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A สน.ลำผักชี\ITA 68\O1-O25\O12\รอแก้\"/>
    </mc:Choice>
  </mc:AlternateContent>
  <xr:revisionPtr revIDLastSave="0" documentId="13_ncr:1_{351C2E40-5382-426A-B446-847D2FB93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ผลเบิกจ่าย" sheetId="7" r:id="rId1"/>
  </sheets>
  <definedNames>
    <definedName name="_xlnm.Print_Titles" localSheetId="0">ผลเบิกจ่าย!$1:$6</definedName>
  </definedNames>
  <calcPr calcId="191029"/>
</workbook>
</file>

<file path=xl/calcChain.xml><?xml version="1.0" encoding="utf-8"?>
<calcChain xmlns="http://schemas.openxmlformats.org/spreadsheetml/2006/main">
  <c r="E29" i="7" l="1"/>
  <c r="F53" i="7"/>
  <c r="E50" i="7"/>
  <c r="D50" i="7"/>
  <c r="F62" i="7"/>
  <c r="F60" i="7"/>
  <c r="F58" i="7"/>
  <c r="F56" i="7"/>
  <c r="F52" i="7"/>
  <c r="F40" i="7"/>
  <c r="E43" i="7"/>
  <c r="D43" i="7"/>
  <c r="F28" i="7"/>
  <c r="F26" i="7"/>
  <c r="F22" i="7"/>
  <c r="D29" i="7"/>
  <c r="F9" i="7"/>
  <c r="F50" i="7" l="1"/>
  <c r="F43" i="7"/>
  <c r="F29" i="7"/>
  <c r="F13" i="7" l="1"/>
  <c r="F20" i="7"/>
  <c r="F15" i="7"/>
  <c r="F42" i="7"/>
  <c r="F41" i="7"/>
  <c r="F33" i="7"/>
  <c r="F34" i="7"/>
  <c r="F47" i="7"/>
  <c r="F16" i="7" l="1"/>
</calcChain>
</file>

<file path=xl/sharedStrings.xml><?xml version="1.0" encoding="utf-8"?>
<sst xmlns="http://schemas.openxmlformats.org/spreadsheetml/2006/main" count="75" uniqueCount="52">
  <si>
    <t>ที่</t>
  </si>
  <si>
    <t>คิดเป็นร้อยละ</t>
  </si>
  <si>
    <t xml:space="preserve">งบประมาณที่ได้รับ </t>
  </si>
  <si>
    <t>ชื่อโครงการ /
กิจกรรม</t>
  </si>
  <si>
    <t>กิจกรรม การบังคับใช้กฏหมาย และบริการประชาชน</t>
  </si>
  <si>
    <t xml:space="preserve"> -</t>
  </si>
  <si>
    <t xml:space="preserve"> - ค่าตอบแทนการปฏิบัติงานนอกเวลาราชการ</t>
  </si>
  <si>
    <t xml:space="preserve"> - ค่าใช้สอย</t>
  </si>
  <si>
    <t>2.ค่าซ่อมยานพาหนะ</t>
  </si>
  <si>
    <t xml:space="preserve"> - ค่าวัสดุ</t>
  </si>
  <si>
    <t>1.ค่าวัสดุสำนักงาน</t>
  </si>
  <si>
    <t>2.ค่าน้ำมันเชื้อเพลิงและหล่อลื่น</t>
  </si>
  <si>
    <t>3.ค่าวัสดุจราจร(ค่าวัสดุอื่น)</t>
  </si>
  <si>
    <t>4.ค่าวัสดุอาหารผู้ต้องหา</t>
  </si>
  <si>
    <t xml:space="preserve">1.เทศกาลปีใหม่ </t>
  </si>
  <si>
    <t>2.เทศกาลสงกรานต์</t>
  </si>
  <si>
    <t xml:space="preserve">ผลการดำเนินการ </t>
  </si>
  <si>
    <t>ปัญหา/อุปสรรค</t>
  </si>
  <si>
    <t>1.ค่าเบี้ยเลี้ยง, ที่พัก, พาหนะ</t>
  </si>
  <si>
    <t>รวมงบดำเนินงานที่ได้รับจัดสรร</t>
  </si>
  <si>
    <t>โครงการ การบังคับใช้กฏหมาย อำนวยความยุติธรรม และบริการประชาชน</t>
  </si>
  <si>
    <t>กิจกรรม การปฏิรูประบบงานสอบสวนและบังคับใช้กฎหมาย</t>
  </si>
  <si>
    <t>โครงการสร้างภูมิคุ้มกันและป้องกันยาเสพติด</t>
  </si>
  <si>
    <t>กิจกรรม การสร้างภูมิคุ้มกันในกลุ่มเป้าหมายระดับโรงเรียนประถมศึกษา และมัธยมศึกษาหรือเทียบเท่า  งบรายจ่ายอื่น</t>
  </si>
  <si>
    <t>ค่าใช้จ่ายอื่น (โครงการรณรงค์ป้องกันและแก้ไขปัญหาอุบัติเหตุทางถนนช่วงเทศกาลสำคัญ)</t>
  </si>
  <si>
    <t>โครงการ ปราบปรามการค้ายาเสพติด</t>
  </si>
  <si>
    <t xml:space="preserve"> - โครงการบริหารจัดการสกัดกั้นยาเสพติด Heart Land </t>
  </si>
  <si>
    <t xml:space="preserve"> - ปิดล้อมตรวจค้น</t>
  </si>
  <si>
    <t xml:space="preserve">งบรายจ่ายอื่น ค่าใช้จ่ายในการปราบปรามนักค้ายาเสพติด และสกัดกั้นการนำเข้า - ส่งออกยาเสพติด </t>
  </si>
  <si>
    <t xml:space="preserve">กิจกรรม การสกัดกั้น ปราบปราม การผลิต การค้ายาเสพติด  </t>
  </si>
  <si>
    <t>ผลการเบิกจ่าย</t>
  </si>
  <si>
    <t xml:space="preserve"> - เบิกจ่ายตามระยะเวลาที่กำหนด</t>
  </si>
  <si>
    <t xml:space="preserve"> - เบิกจ่ายครบถ้วน</t>
  </si>
  <si>
    <t>โครงการสลายโครงสร้างเครือข่ายผู้มีอิทธิพลและ</t>
  </si>
  <si>
    <t xml:space="preserve"> - งบประมาณได้รับจัดสรรน้อยเกินไป ไม่ตรงกับข้อเท็จจริงในปัจจุบัน</t>
  </si>
  <si>
    <t>โครงการสร้างเครือข่ายการมีส่วนร่วมของประชาชน</t>
  </si>
  <si>
    <t>ในการป้องกันอาชญากรรมระดับตำบล</t>
  </si>
  <si>
    <t xml:space="preserve"> - รายการค่าใช้จ่าย โครงการการศึกษาเพื่อต่อต้าน</t>
  </si>
  <si>
    <t xml:space="preserve">การใช้ยาเสพติดในเด็กนักเรียน ( D.A.R.E. ประเทศไทย ) </t>
  </si>
  <si>
    <t xml:space="preserve">  สำหรับเป็นค่าตอบแทนการสอนครูตำรวจ D.A.R.E.</t>
  </si>
  <si>
    <t>3.ค่าจ้างเหมาบริการ+ค่าทำความสะอาด</t>
  </si>
  <si>
    <t>รายงานผลการใช้จ่ายงบประมาณ สถานีตำรวจนครบาลลำผักชี</t>
  </si>
  <si>
    <t>ข้อมูล ณ วันที่ 31 มีนาคม 2568</t>
  </si>
  <si>
    <t>5.ค่าเครื่องตรวจวัดแอลกอฮอล์</t>
  </si>
  <si>
    <t>โครงการปฏิรูประบบงานตำรวจ</t>
  </si>
  <si>
    <t>- ค่าใช้จ่ายอื่น (แก้ไขปัญหาฯ)</t>
  </si>
  <si>
    <t>- ค่าสาธารณูปโภค</t>
  </si>
  <si>
    <t>โครงการตำรวจประสานโรงเรียน (1 ตำรวจ 1 โรงเรียน)</t>
  </si>
  <si>
    <t>ค่าน้ำมันเชื้อเพลิงสำหรับรถยนต์เช่า รถยนต์ตู้โดยสาร(ทดแทน)ฯ</t>
  </si>
  <si>
    <t>และรถยนต์เอนกประสงค์(ทดแทน)</t>
  </si>
  <si>
    <t>-</t>
  </si>
  <si>
    <t>ประจำปีงบประมาณ พ.ศ.2568 เดือน ต.ค.67 - มี.ค.68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</si>
</sst>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name val="TH SarabunIT๙"/>
      <family val="2"/>
    </font>
    <font>
      <b/>
      <sz val="12"/>
      <name val="TH SarabunIT๙"/>
      <family val="2"/>
    </font>
    <font>
      <b/>
      <sz val="12"/>
      <color rgb="FF002060"/>
      <name val="TH SarabunIT๙"/>
      <family val="2"/>
    </font>
    <font>
      <sz val="12"/>
      <name val="TH SarabunIT๙"/>
      <family val="2"/>
    </font>
    <font>
      <b/>
      <sz val="9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/>
      <bottom/>
      <diagonal/>
    </border>
    <border>
      <left/>
      <right/>
      <top style="hair">
        <color rgb="FF002060"/>
      </top>
      <bottom/>
      <diagonal/>
    </border>
    <border>
      <left style="medium">
        <color rgb="FFC00000"/>
      </left>
      <right/>
      <top style="medium">
        <color rgb="FFC00000"/>
      </top>
      <bottom style="hair">
        <color rgb="FF002060"/>
      </bottom>
      <diagonal/>
    </border>
    <border>
      <left style="thin">
        <color indexed="64"/>
      </left>
      <right/>
      <top style="medium">
        <color rgb="FF002060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rgb="FFFF0066"/>
      </left>
      <right/>
      <top style="hair">
        <color theme="1"/>
      </top>
      <bottom style="hair">
        <color theme="1"/>
      </bottom>
      <diagonal/>
    </border>
    <border>
      <left style="medium">
        <color rgb="FFFF0066"/>
      </left>
      <right/>
      <top style="hair">
        <color theme="1"/>
      </top>
      <bottom style="medium">
        <color rgb="FFFF0066"/>
      </bottom>
      <diagonal/>
    </border>
    <border>
      <left/>
      <right/>
      <top style="hair">
        <color theme="1"/>
      </top>
      <bottom style="medium">
        <color rgb="FFFF0066"/>
      </bottom>
      <diagonal/>
    </border>
    <border>
      <left style="thick">
        <color rgb="FF00CCFF"/>
      </left>
      <right style="thick">
        <color rgb="FF00CCFF"/>
      </right>
      <top/>
      <bottom/>
      <diagonal/>
    </border>
    <border>
      <left style="thick">
        <color rgb="FF00CCFF"/>
      </left>
      <right/>
      <top style="hair">
        <color indexed="64"/>
      </top>
      <bottom style="thick">
        <color rgb="FF00CCFF"/>
      </bottom>
      <diagonal/>
    </border>
    <border>
      <left/>
      <right/>
      <top style="hair">
        <color indexed="64"/>
      </top>
      <bottom style="thick">
        <color rgb="FF00CCFF"/>
      </bottom>
      <diagonal/>
    </border>
    <border>
      <left/>
      <right style="thick">
        <color rgb="FF00CCFF"/>
      </right>
      <top style="hair">
        <color indexed="64"/>
      </top>
      <bottom style="thick">
        <color rgb="FF00CCFF"/>
      </bottom>
      <diagonal/>
    </border>
    <border>
      <left/>
      <right/>
      <top/>
      <bottom style="hair">
        <color indexed="64"/>
      </bottom>
      <diagonal/>
    </border>
    <border>
      <left style="thick">
        <color rgb="FF00CCFF"/>
      </left>
      <right style="thick">
        <color rgb="FF00CCFF"/>
      </right>
      <top/>
      <bottom style="thick">
        <color rgb="FF00CCFF"/>
      </bottom>
      <diagonal/>
    </border>
    <border>
      <left style="thick">
        <color rgb="FF00CCFF"/>
      </left>
      <right/>
      <top/>
      <bottom style="hair">
        <color indexed="64"/>
      </bottom>
      <diagonal/>
    </border>
    <border>
      <left/>
      <right style="thick">
        <color rgb="FF00CCFF"/>
      </right>
      <top/>
      <bottom style="hair">
        <color indexed="64"/>
      </bottom>
      <diagonal/>
    </border>
    <border>
      <left/>
      <right style="thick">
        <color rgb="FFFF0066"/>
      </right>
      <top style="hair">
        <color theme="1"/>
      </top>
      <bottom style="hair">
        <color theme="1"/>
      </bottom>
      <diagonal/>
    </border>
    <border>
      <left/>
      <right style="thick">
        <color rgb="FFFF0066"/>
      </right>
      <top style="hair">
        <color theme="1"/>
      </top>
      <bottom style="medium">
        <color rgb="FFFF0066"/>
      </bottom>
      <diagonal/>
    </border>
    <border>
      <left/>
      <right style="thin">
        <color indexed="64"/>
      </right>
      <top style="thick">
        <color rgb="FFC00000"/>
      </top>
      <bottom style="hair">
        <color theme="1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thick">
        <color rgb="FFC00000"/>
      </left>
      <right style="medium">
        <color rgb="FFC00000"/>
      </right>
      <top style="thick">
        <color rgb="FFC00000"/>
      </top>
      <bottom/>
      <diagonal/>
    </border>
    <border>
      <left style="thick">
        <color rgb="FFC00000"/>
      </left>
      <right style="medium">
        <color rgb="FFC00000"/>
      </right>
      <top/>
      <bottom/>
      <diagonal/>
    </border>
    <border>
      <left style="thick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66"/>
      </left>
      <right/>
      <top/>
      <bottom/>
      <diagonal/>
    </border>
    <border>
      <left style="medium">
        <color rgb="FFFF0066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medium">
        <color rgb="FFFF0066"/>
      </right>
      <top/>
      <bottom/>
      <diagonal/>
    </border>
    <border>
      <left/>
      <right/>
      <top style="medium">
        <color rgb="FFC00000"/>
      </top>
      <bottom/>
      <diagonal/>
    </border>
    <border>
      <left style="thick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ck">
        <color rgb="FFFF0066"/>
      </left>
      <right style="medium">
        <color rgb="FFFF0066"/>
      </right>
      <top style="medium">
        <color rgb="FFFF0000"/>
      </top>
      <bottom/>
      <diagonal/>
    </border>
    <border>
      <left style="thick">
        <color rgb="FFFF0066"/>
      </left>
      <right style="medium">
        <color rgb="FFFF0066"/>
      </right>
      <top/>
      <bottom/>
      <diagonal/>
    </border>
    <border>
      <left style="thick">
        <color rgb="FFFF0066"/>
      </left>
      <right style="medium">
        <color rgb="FFFF0066"/>
      </right>
      <top/>
      <bottom style="thick">
        <color rgb="FFFF0066"/>
      </bottom>
      <diagonal/>
    </border>
    <border>
      <left style="medium">
        <color rgb="FFFF0066"/>
      </left>
      <right/>
      <top style="medium">
        <color rgb="FFFF0000"/>
      </top>
      <bottom style="hair">
        <color theme="1"/>
      </bottom>
      <diagonal/>
    </border>
    <border>
      <left/>
      <right/>
      <top style="medium">
        <color rgb="FFFF0000"/>
      </top>
      <bottom style="hair">
        <color theme="1"/>
      </bottom>
      <diagonal/>
    </border>
    <border>
      <left/>
      <right style="thick">
        <color rgb="FFFF0066"/>
      </right>
      <top style="medium">
        <color rgb="FFFF0000"/>
      </top>
      <bottom style="hair">
        <color theme="1"/>
      </bottom>
      <diagonal/>
    </border>
    <border>
      <left style="thick">
        <color rgb="FF00CCFF"/>
      </left>
      <right style="thick">
        <color rgb="FF00CCFF"/>
      </right>
      <top style="medium">
        <color rgb="FF00CCFF"/>
      </top>
      <bottom/>
      <diagonal/>
    </border>
    <border>
      <left style="thick">
        <color rgb="FF00CCFF"/>
      </left>
      <right/>
      <top style="medium">
        <color rgb="FF00CCFF"/>
      </top>
      <bottom style="hair">
        <color indexed="64"/>
      </bottom>
      <diagonal/>
    </border>
    <border>
      <left/>
      <right/>
      <top style="medium">
        <color rgb="FF00CCFF"/>
      </top>
      <bottom style="hair">
        <color indexed="64"/>
      </bottom>
      <diagonal/>
    </border>
    <border>
      <left/>
      <right style="thick">
        <color rgb="FF00CCFF"/>
      </right>
      <top style="medium">
        <color rgb="FF00CCFF"/>
      </top>
      <bottom style="hair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/>
      <right/>
      <top style="thick">
        <color rgb="FF00CCFF"/>
      </top>
      <bottom style="medium">
        <color theme="9" tint="-0.249977111117893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FF0066"/>
      </left>
      <right style="medium">
        <color rgb="FFFF0066"/>
      </right>
      <top style="medium">
        <color rgb="FFFF0066"/>
      </top>
      <bottom/>
      <diagonal/>
    </border>
    <border>
      <left/>
      <right/>
      <top style="medium">
        <color rgb="FF00B050"/>
      </top>
      <bottom style="medium">
        <color rgb="FFFF0066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FF0066"/>
      </bottom>
      <diagonal/>
    </border>
    <border>
      <left style="thin">
        <color indexed="64"/>
      </left>
      <right/>
      <top style="medium">
        <color rgb="FF00B050"/>
      </top>
      <bottom style="medium">
        <color rgb="FFFF0066"/>
      </bottom>
      <diagonal/>
    </border>
    <border>
      <left style="medium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1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1"/>
      </left>
      <right/>
      <top/>
      <bottom style="medium">
        <color rgb="FF00B050"/>
      </bottom>
      <diagonal/>
    </border>
    <border>
      <left style="medium">
        <color theme="1"/>
      </left>
      <right/>
      <top style="medium">
        <color rgb="FF00B050"/>
      </top>
      <bottom style="medium">
        <color rgb="FF00B050"/>
      </bottom>
      <diagonal/>
    </border>
    <border>
      <left style="medium">
        <color theme="1"/>
      </left>
      <right style="medium">
        <color theme="1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 style="medium">
        <color rgb="FF00B050"/>
      </right>
      <top/>
      <bottom style="medium">
        <color rgb="FF00B050"/>
      </bottom>
      <diagonal/>
    </border>
    <border>
      <left style="medium">
        <color theme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/>
      <bottom style="medium">
        <color rgb="FFFF0066"/>
      </bottom>
      <diagonal/>
    </border>
    <border>
      <left style="medium">
        <color theme="1"/>
      </left>
      <right style="medium">
        <color rgb="FFFF0066"/>
      </right>
      <top/>
      <bottom style="medium">
        <color rgb="FFFF0066"/>
      </bottom>
      <diagonal/>
    </border>
    <border>
      <left style="medium">
        <color theme="1"/>
      </left>
      <right/>
      <top style="medium">
        <color rgb="FFFF0066"/>
      </top>
      <bottom style="medium">
        <color rgb="FFFF0066"/>
      </bottom>
      <diagonal/>
    </border>
    <border>
      <left style="medium">
        <color theme="1"/>
      </left>
      <right style="medium">
        <color theme="1"/>
      </right>
      <top style="medium">
        <color rgb="FFFF0066"/>
      </top>
      <bottom style="medium">
        <color rgb="FFFF0066"/>
      </bottom>
      <diagonal/>
    </border>
    <border>
      <left/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thick">
        <color rgb="FF00CCFF"/>
      </left>
      <right/>
      <top style="medium">
        <color rgb="FF00CCFF"/>
      </top>
      <bottom style="thick">
        <color rgb="FF00CCFF"/>
      </bottom>
      <diagonal/>
    </border>
    <border>
      <left style="thick">
        <color rgb="FF00CCFF"/>
      </left>
      <right/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thick">
        <color rgb="FF00CCFF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rgb="FF00CCFF"/>
      </bottom>
      <diagonal/>
    </border>
    <border>
      <left style="medium">
        <color theme="1"/>
      </left>
      <right/>
      <top style="medium">
        <color rgb="FF00CCFF"/>
      </top>
      <bottom style="thick">
        <color rgb="FF00CCFF"/>
      </bottom>
      <diagonal/>
    </border>
    <border>
      <left style="medium">
        <color theme="1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hair">
        <color indexed="64"/>
      </top>
      <bottom style="medium">
        <color rgb="FF00CCFF"/>
      </bottom>
      <diagonal/>
    </border>
    <border>
      <left/>
      <right/>
      <top style="hair">
        <color indexed="64"/>
      </top>
      <bottom/>
      <diagonal/>
    </border>
    <border>
      <left style="medium">
        <color theme="1"/>
      </left>
      <right style="thick">
        <color rgb="FF00CCFF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thick">
        <color rgb="FF00CCFF"/>
      </right>
      <top style="hair">
        <color indexed="64"/>
      </top>
      <bottom style="medium">
        <color rgb="FF00CCFF"/>
      </bottom>
      <diagonal/>
    </border>
    <border>
      <left style="medium">
        <color theme="1"/>
      </left>
      <right style="thick">
        <color rgb="FF00CCFF"/>
      </right>
      <top style="medium">
        <color rgb="FF00CCFF"/>
      </top>
      <bottom style="thick">
        <color rgb="FF00CCFF"/>
      </bottom>
      <diagonal/>
    </border>
    <border>
      <left style="medium">
        <color theme="1"/>
      </left>
      <right style="thick">
        <color rgb="FFFF0066"/>
      </right>
      <top style="medium">
        <color rgb="FFFF0066"/>
      </top>
      <bottom style="hair">
        <color theme="1"/>
      </bottom>
      <diagonal/>
    </border>
    <border>
      <left style="medium">
        <color theme="1"/>
      </left>
      <right style="thick">
        <color rgb="FFFF0066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ck">
        <color rgb="FFFF0066"/>
      </right>
      <top style="hair">
        <color theme="1"/>
      </top>
      <bottom style="medium">
        <color rgb="FFFF0066"/>
      </bottom>
      <diagonal/>
    </border>
    <border>
      <left style="medium">
        <color theme="1"/>
      </left>
      <right style="thick">
        <color rgb="FFFF0066"/>
      </right>
      <top style="medium">
        <color rgb="FFFF0066"/>
      </top>
      <bottom style="thick">
        <color rgb="FFFF0066"/>
      </bottom>
      <diagonal/>
    </border>
    <border>
      <left/>
      <right/>
      <top style="medium">
        <color rgb="FFFF0066"/>
      </top>
      <bottom style="thick">
        <color rgb="FFFF0066"/>
      </bottom>
      <diagonal/>
    </border>
    <border>
      <left style="medium">
        <color theme="1"/>
      </left>
      <right style="medium">
        <color theme="1"/>
      </right>
      <top style="medium">
        <color rgb="FFFF0066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medium">
        <color rgb="FFFF0066"/>
      </bottom>
      <diagonal/>
    </border>
    <border>
      <left style="medium">
        <color theme="1"/>
      </left>
      <right style="medium">
        <color theme="1"/>
      </right>
      <top style="medium">
        <color rgb="FFFF0066"/>
      </top>
      <bottom style="thick">
        <color rgb="FFFF0066"/>
      </bottom>
      <diagonal/>
    </border>
    <border>
      <left/>
      <right/>
      <top style="medium">
        <color rgb="FFFF0066"/>
      </top>
      <bottom style="hair">
        <color theme="1"/>
      </bottom>
      <diagonal/>
    </border>
    <border>
      <left style="medium">
        <color rgb="FFFF0066"/>
      </left>
      <right/>
      <top style="medium">
        <color rgb="FFFF0066"/>
      </top>
      <bottom style="hair">
        <color theme="1"/>
      </bottom>
      <diagonal/>
    </border>
    <border>
      <left style="medium">
        <color rgb="FFFF0066"/>
      </left>
      <right/>
      <top/>
      <bottom style="thick">
        <color rgb="FFFF0066"/>
      </bottom>
      <diagonal/>
    </border>
    <border>
      <left style="medium">
        <color rgb="FFC00000"/>
      </left>
      <right style="medium">
        <color theme="1"/>
      </right>
      <top style="medium">
        <color rgb="FFC00000"/>
      </top>
      <bottom style="medium">
        <color rgb="FFC00000"/>
      </bottom>
      <diagonal/>
    </border>
    <border>
      <left style="medium">
        <color theme="1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1"/>
      </left>
      <right/>
      <top style="medium">
        <color rgb="FFC00000"/>
      </top>
      <bottom style="medium">
        <color rgb="FFC00000"/>
      </bottom>
      <diagonal/>
    </border>
    <border>
      <left style="medium">
        <color theme="1"/>
      </left>
      <right style="thick">
        <color rgb="FFC00000"/>
      </right>
      <top style="hair">
        <color rgb="FF002060"/>
      </top>
      <bottom style="medium">
        <color rgb="FFC00000"/>
      </bottom>
      <diagonal/>
    </border>
    <border>
      <left style="medium">
        <color theme="1"/>
      </left>
      <right style="thick">
        <color rgb="FFC00000"/>
      </right>
      <top style="hair">
        <color rgb="FF002060"/>
      </top>
      <bottom style="hair">
        <color rgb="FF002060"/>
      </bottom>
      <diagonal/>
    </border>
    <border>
      <left style="medium">
        <color theme="1"/>
      </left>
      <right style="thick">
        <color rgb="FFC00000"/>
      </right>
      <top style="medium">
        <color rgb="FFC00000"/>
      </top>
      <bottom style="hair">
        <color rgb="FF002060"/>
      </bottom>
      <diagonal/>
    </border>
    <border>
      <left style="medium">
        <color theme="1"/>
      </left>
      <right style="medium">
        <color theme="1"/>
      </right>
      <top style="medium">
        <color rgb="FFC00000"/>
      </top>
      <bottom style="hair">
        <color rgb="FF002060"/>
      </bottom>
      <diagonal/>
    </border>
    <border>
      <left style="medium">
        <color theme="1"/>
      </left>
      <right style="medium">
        <color theme="1"/>
      </right>
      <top style="hair">
        <color rgb="FF002060"/>
      </top>
      <bottom style="hair">
        <color rgb="FF002060"/>
      </bottom>
      <diagonal/>
    </border>
    <border>
      <left style="medium">
        <color theme="1"/>
      </left>
      <right style="medium">
        <color theme="1"/>
      </right>
      <top style="hair">
        <color rgb="FF002060"/>
      </top>
      <bottom style="medium">
        <color rgb="FFC00000"/>
      </bottom>
      <diagonal/>
    </border>
    <border>
      <left/>
      <right/>
      <top style="medium">
        <color rgb="FFC00000"/>
      </top>
      <bottom style="hair">
        <color rgb="FF002060"/>
      </bottom>
      <diagonal/>
    </border>
    <border>
      <left style="medium">
        <color rgb="FFC00000"/>
      </left>
      <right/>
      <top style="hair">
        <color rgb="FF002060"/>
      </top>
      <bottom style="medium">
        <color rgb="FFC00000"/>
      </bottom>
      <diagonal/>
    </border>
    <border>
      <left style="medium">
        <color rgb="FFC00000"/>
      </left>
      <right style="medium">
        <color theme="1"/>
      </right>
      <top style="medium">
        <color rgb="FFC00000"/>
      </top>
      <bottom style="hair">
        <color rgb="FF002060"/>
      </bottom>
      <diagonal/>
    </border>
    <border>
      <left style="medium">
        <color rgb="FFC00000"/>
      </left>
      <right style="medium">
        <color theme="1"/>
      </right>
      <top style="hair">
        <color rgb="FF002060"/>
      </top>
      <bottom style="hair">
        <color rgb="FF002060"/>
      </bottom>
      <diagonal/>
    </border>
    <border>
      <left style="medium">
        <color rgb="FFC00000"/>
      </left>
      <right style="medium">
        <color theme="1"/>
      </right>
      <top style="hair">
        <color rgb="FF002060"/>
      </top>
      <bottom/>
      <diagonal/>
    </border>
    <border>
      <left/>
      <right/>
      <top style="hair">
        <color theme="1"/>
      </top>
      <bottom style="medium">
        <color rgb="FFC00000"/>
      </bottom>
      <diagonal/>
    </border>
    <border>
      <left style="medium">
        <color rgb="FFC00000"/>
      </left>
      <right style="medium">
        <color theme="1"/>
      </right>
      <top style="hair">
        <color theme="1"/>
      </top>
      <bottom style="hair">
        <color rgb="FF002060"/>
      </bottom>
      <diagonal/>
    </border>
    <border>
      <left style="medium">
        <color rgb="FFC00000"/>
      </left>
      <right style="medium">
        <color theme="1"/>
      </right>
      <top style="hair">
        <color rgb="FF002060"/>
      </top>
      <bottom style="medium">
        <color rgb="FFC00000"/>
      </bottom>
      <diagonal/>
    </border>
    <border>
      <left style="medium">
        <color rgb="FFC00000"/>
      </left>
      <right style="medium">
        <color theme="1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medium">
        <color rgb="FFC00000"/>
      </bottom>
      <diagonal/>
    </border>
    <border>
      <left/>
      <right style="medium">
        <color theme="1"/>
      </right>
      <top style="medium">
        <color rgb="FFC00000"/>
      </top>
      <bottom style="hair">
        <color theme="1"/>
      </bottom>
      <diagonal/>
    </border>
    <border>
      <left/>
      <right style="medium">
        <color theme="1"/>
      </right>
      <top/>
      <bottom style="hair">
        <color rgb="FF002060"/>
      </bottom>
      <diagonal/>
    </border>
    <border>
      <left/>
      <right style="medium">
        <color theme="1"/>
      </right>
      <top style="hair">
        <color rgb="FF002060"/>
      </top>
      <bottom style="hair">
        <color rgb="FF002060"/>
      </bottom>
      <diagonal/>
    </border>
    <border>
      <left/>
      <right style="medium">
        <color theme="1"/>
      </right>
      <top style="hair">
        <color rgb="FF002060"/>
      </top>
      <bottom style="medium">
        <color rgb="FFC00000"/>
      </bottom>
      <diagonal/>
    </border>
    <border>
      <left/>
      <right style="medium">
        <color theme="1"/>
      </right>
      <top style="thin">
        <color indexed="64"/>
      </top>
      <bottom style="hair">
        <color rgb="FF002060"/>
      </bottom>
      <diagonal/>
    </border>
    <border>
      <left/>
      <right style="medium">
        <color theme="1"/>
      </right>
      <top style="hair">
        <color rgb="FF002060"/>
      </top>
      <bottom/>
      <diagonal/>
    </border>
    <border>
      <left style="medium">
        <color theme="1"/>
      </left>
      <right style="medium">
        <color theme="1"/>
      </right>
      <top style="medium">
        <color rgb="FFC00000"/>
      </top>
      <bottom style="medium">
        <color rgb="FFC00000"/>
      </bottom>
      <diagonal/>
    </border>
    <border>
      <left style="medium">
        <color theme="1"/>
      </left>
      <right style="medium">
        <color theme="1"/>
      </right>
      <top style="thick">
        <color rgb="FFC00000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medium">
        <color rgb="FFC00000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rgb="FF002060"/>
      </bottom>
      <diagonal/>
    </border>
    <border>
      <left style="medium">
        <color theme="1"/>
      </left>
      <right style="medium">
        <color theme="1"/>
      </right>
      <top style="hair">
        <color rgb="FF002060"/>
      </top>
      <bottom/>
      <diagonal/>
    </border>
    <border>
      <left/>
      <right style="thick">
        <color rgb="FFC00000"/>
      </right>
      <top style="thick">
        <color rgb="FFC00000"/>
      </top>
      <bottom style="hair">
        <color theme="1"/>
      </bottom>
      <diagonal/>
    </border>
    <border>
      <left/>
      <right style="thick">
        <color rgb="FFC00000"/>
      </right>
      <top style="hair">
        <color theme="1"/>
      </top>
      <bottom style="medium">
        <color rgb="FFC00000"/>
      </bottom>
      <diagonal/>
    </border>
    <border>
      <left/>
      <right style="thick">
        <color rgb="FFC00000"/>
      </right>
      <top style="medium">
        <color rgb="FFC00000"/>
      </top>
      <bottom style="hair">
        <color theme="1"/>
      </bottom>
      <diagonal/>
    </border>
    <border>
      <left/>
      <right style="thick">
        <color rgb="FFC00000"/>
      </right>
      <top/>
      <bottom style="hair">
        <color rgb="FF002060"/>
      </bottom>
      <diagonal/>
    </border>
    <border>
      <left/>
      <right style="thick">
        <color rgb="FFC00000"/>
      </right>
      <top style="hair">
        <color rgb="FF002060"/>
      </top>
      <bottom style="hair">
        <color rgb="FF002060"/>
      </bottom>
      <diagonal/>
    </border>
    <border>
      <left/>
      <right style="thick">
        <color rgb="FFC00000"/>
      </right>
      <top style="hair">
        <color rgb="FF002060"/>
      </top>
      <bottom style="medium">
        <color rgb="FFC00000"/>
      </bottom>
      <diagonal/>
    </border>
    <border>
      <left/>
      <right style="thick">
        <color rgb="FFC00000"/>
      </right>
      <top style="medium">
        <color rgb="FFC00000"/>
      </top>
      <bottom style="hair">
        <color rgb="FF002060"/>
      </bottom>
      <diagonal/>
    </border>
    <border>
      <left/>
      <right style="thick">
        <color rgb="FFC00000"/>
      </right>
      <top style="hair">
        <color rgb="FF002060"/>
      </top>
      <bottom/>
      <diagonal/>
    </border>
    <border>
      <left/>
      <right style="thick">
        <color rgb="FFC00000"/>
      </right>
      <top style="medium">
        <color rgb="FFC00000"/>
      </top>
      <bottom/>
      <diagonal/>
    </border>
    <border>
      <left style="medium">
        <color rgb="FF00B050"/>
      </left>
      <right/>
      <top style="medium">
        <color rgb="FF00B050"/>
      </top>
      <bottom style="hair">
        <color theme="1"/>
      </bottom>
      <diagonal/>
    </border>
    <border>
      <left style="medium">
        <color theme="1"/>
      </left>
      <right/>
      <top style="medium">
        <color rgb="FF00B050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medium">
        <color rgb="FF00B050"/>
      </top>
      <bottom style="hair">
        <color theme="1"/>
      </bottom>
      <diagonal/>
    </border>
    <border>
      <left/>
      <right style="medium">
        <color rgb="FF00B050"/>
      </right>
      <top style="medium">
        <color rgb="FF00B050"/>
      </top>
      <bottom style="hair">
        <color theme="1"/>
      </bottom>
      <diagonal/>
    </border>
    <border>
      <left style="medium">
        <color theme="1"/>
      </left>
      <right/>
      <top style="medium">
        <color rgb="FFFF0066"/>
      </top>
      <bottom style="hair">
        <color theme="1"/>
      </bottom>
      <diagonal/>
    </border>
    <border>
      <left style="medium">
        <color theme="1"/>
      </left>
      <right style="medium">
        <color rgb="FFFF0066"/>
      </right>
      <top style="medium">
        <color rgb="FFFF0066"/>
      </top>
      <bottom style="hair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6" fillId="3" borderId="12" xfId="0" applyFont="1" applyFill="1" applyBorder="1"/>
    <xf numFmtId="43" fontId="5" fillId="3" borderId="22" xfId="1" applyFont="1" applyFill="1" applyBorder="1" applyAlignment="1">
      <alignment vertical="center"/>
    </xf>
    <xf numFmtId="0" fontId="3" fillId="3" borderId="28" xfId="0" applyFont="1" applyFill="1" applyBorder="1"/>
    <xf numFmtId="0" fontId="3" fillId="3" borderId="29" xfId="0" applyFont="1" applyFill="1" applyBorder="1"/>
    <xf numFmtId="0" fontId="3" fillId="3" borderId="11" xfId="0" applyFont="1" applyFill="1" applyBorder="1"/>
    <xf numFmtId="0" fontId="3" fillId="3" borderId="3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/>
    <xf numFmtId="43" fontId="2" fillId="3" borderId="0" xfId="1" applyFont="1" applyFill="1" applyBorder="1" applyAlignment="1">
      <alignment horizontal="left"/>
    </xf>
    <xf numFmtId="43" fontId="5" fillId="3" borderId="0" xfId="1" applyFont="1" applyFill="1" applyBorder="1" applyAlignment="1">
      <alignment horizontal="center"/>
    </xf>
    <xf numFmtId="43" fontId="3" fillId="3" borderId="0" xfId="1" applyFont="1" applyFill="1" applyBorder="1" applyAlignment="1">
      <alignment horizontal="center"/>
    </xf>
    <xf numFmtId="0" fontId="2" fillId="0" borderId="33" xfId="0" applyFont="1" applyBorder="1"/>
    <xf numFmtId="43" fontId="2" fillId="3" borderId="34" xfId="1" applyFont="1" applyFill="1" applyBorder="1" applyAlignment="1">
      <alignment horizontal="left"/>
    </xf>
    <xf numFmtId="0" fontId="3" fillId="3" borderId="36" xfId="0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/>
    <xf numFmtId="43" fontId="5" fillId="3" borderId="0" xfId="1" applyFont="1" applyFill="1" applyBorder="1" applyAlignment="1">
      <alignment vertical="center"/>
    </xf>
    <xf numFmtId="0" fontId="3" fillId="3" borderId="37" xfId="0" applyFont="1" applyFill="1" applyBorder="1" applyAlignment="1">
      <alignment horizontal="center" vertical="top"/>
    </xf>
    <xf numFmtId="0" fontId="3" fillId="0" borderId="38" xfId="0" applyFont="1" applyBorder="1"/>
    <xf numFmtId="0" fontId="3" fillId="0" borderId="39" xfId="0" applyFont="1" applyBorder="1"/>
    <xf numFmtId="0" fontId="2" fillId="0" borderId="38" xfId="0" applyFont="1" applyBorder="1"/>
    <xf numFmtId="0" fontId="2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top"/>
    </xf>
    <xf numFmtId="43" fontId="3" fillId="3" borderId="43" xfId="1" applyFont="1" applyFill="1" applyBorder="1" applyAlignment="1">
      <alignment horizontal="center"/>
    </xf>
    <xf numFmtId="0" fontId="3" fillId="3" borderId="44" xfId="0" applyFont="1" applyFill="1" applyBorder="1" applyAlignment="1">
      <alignment vertical="top"/>
    </xf>
    <xf numFmtId="0" fontId="3" fillId="3" borderId="55" xfId="0" applyFont="1" applyFill="1" applyBorder="1"/>
    <xf numFmtId="0" fontId="3" fillId="3" borderId="56" xfId="0" applyFont="1" applyFill="1" applyBorder="1" applyAlignment="1">
      <alignment horizontal="center" vertical="top"/>
    </xf>
    <xf numFmtId="43" fontId="3" fillId="3" borderId="57" xfId="1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 vertical="top"/>
    </xf>
    <xf numFmtId="0" fontId="3" fillId="0" borderId="59" xfId="0" applyFont="1" applyBorder="1"/>
    <xf numFmtId="43" fontId="5" fillId="3" borderId="60" xfId="1" applyFont="1" applyFill="1" applyBorder="1" applyAlignment="1">
      <alignment vertical="center"/>
    </xf>
    <xf numFmtId="43" fontId="3" fillId="3" borderId="61" xfId="1" applyFont="1" applyFill="1" applyBorder="1" applyAlignment="1">
      <alignment horizontal="center"/>
    </xf>
    <xf numFmtId="0" fontId="2" fillId="0" borderId="62" xfId="0" applyFont="1" applyBorder="1"/>
    <xf numFmtId="0" fontId="3" fillId="0" borderId="63" xfId="0" applyFont="1" applyBorder="1"/>
    <xf numFmtId="0" fontId="3" fillId="3" borderId="64" xfId="0" applyFont="1" applyFill="1" applyBorder="1"/>
    <xf numFmtId="0" fontId="3" fillId="0" borderId="65" xfId="0" applyFont="1" applyBorder="1"/>
    <xf numFmtId="0" fontId="2" fillId="3" borderId="67" xfId="0" applyFont="1" applyFill="1" applyBorder="1"/>
    <xf numFmtId="43" fontId="5" fillId="3" borderId="67" xfId="1" applyFont="1" applyFill="1" applyBorder="1" applyAlignment="1">
      <alignment vertical="center"/>
    </xf>
    <xf numFmtId="43" fontId="3" fillId="3" borderId="67" xfId="1" applyFont="1" applyFill="1" applyBorder="1" applyAlignment="1">
      <alignment horizontal="center"/>
    </xf>
    <xf numFmtId="43" fontId="3" fillId="3" borderId="68" xfId="1" applyFont="1" applyFill="1" applyBorder="1" applyAlignment="1">
      <alignment horizontal="center"/>
    </xf>
    <xf numFmtId="0" fontId="2" fillId="0" borderId="69" xfId="0" applyFont="1" applyBorder="1"/>
    <xf numFmtId="0" fontId="3" fillId="0" borderId="70" xfId="0" applyFont="1" applyBorder="1"/>
    <xf numFmtId="43" fontId="5" fillId="3" borderId="70" xfId="1" applyFont="1" applyFill="1" applyBorder="1" applyAlignment="1">
      <alignment vertical="center"/>
    </xf>
    <xf numFmtId="43" fontId="3" fillId="3" borderId="71" xfId="1" applyFont="1" applyFill="1" applyBorder="1" applyAlignment="1">
      <alignment horizontal="center"/>
    </xf>
    <xf numFmtId="0" fontId="2" fillId="0" borderId="72" xfId="0" applyFont="1" applyBorder="1"/>
    <xf numFmtId="43" fontId="3" fillId="3" borderId="66" xfId="1" applyFont="1" applyFill="1" applyBorder="1" applyAlignment="1">
      <alignment horizontal="center"/>
    </xf>
    <xf numFmtId="0" fontId="2" fillId="0" borderId="73" xfId="0" applyFont="1" applyBorder="1"/>
    <xf numFmtId="0" fontId="3" fillId="0" borderId="74" xfId="0" applyFont="1" applyBorder="1"/>
    <xf numFmtId="0" fontId="2" fillId="0" borderId="74" xfId="0" applyFont="1" applyBorder="1"/>
    <xf numFmtId="0" fontId="2" fillId="0" borderId="75" xfId="0" applyFont="1" applyBorder="1"/>
    <xf numFmtId="0" fontId="3" fillId="0" borderId="76" xfId="0" applyFont="1" applyBorder="1"/>
    <xf numFmtId="43" fontId="5" fillId="3" borderId="76" xfId="1" applyFont="1" applyFill="1" applyBorder="1" applyAlignment="1">
      <alignment vertical="center"/>
    </xf>
    <xf numFmtId="43" fontId="5" fillId="3" borderId="77" xfId="1" applyFont="1" applyFill="1" applyBorder="1" applyAlignment="1">
      <alignment vertical="center"/>
    </xf>
    <xf numFmtId="0" fontId="2" fillId="0" borderId="78" xfId="0" applyFont="1" applyBorder="1"/>
    <xf numFmtId="43" fontId="3" fillId="3" borderId="77" xfId="1" applyFont="1" applyFill="1" applyBorder="1" applyAlignment="1">
      <alignment horizontal="center"/>
    </xf>
    <xf numFmtId="0" fontId="3" fillId="3" borderId="79" xfId="0" applyFont="1" applyFill="1" applyBorder="1"/>
    <xf numFmtId="0" fontId="3" fillId="3" borderId="80" xfId="0" applyFont="1" applyFill="1" applyBorder="1"/>
    <xf numFmtId="0" fontId="3" fillId="3" borderId="24" xfId="0" applyFont="1" applyFill="1" applyBorder="1"/>
    <xf numFmtId="0" fontId="2" fillId="3" borderId="81" xfId="0" applyFont="1" applyFill="1" applyBorder="1"/>
    <xf numFmtId="0" fontId="2" fillId="3" borderId="82" xfId="0" applyFont="1" applyFill="1" applyBorder="1"/>
    <xf numFmtId="0" fontId="2" fillId="3" borderId="83" xfId="0" applyFont="1" applyFill="1" applyBorder="1"/>
    <xf numFmtId="0" fontId="2" fillId="3" borderId="84" xfId="0" applyFont="1" applyFill="1" applyBorder="1"/>
    <xf numFmtId="43" fontId="5" fillId="3" borderId="85" xfId="1" applyFont="1" applyFill="1" applyBorder="1" applyAlignment="1">
      <alignment vertical="center"/>
    </xf>
    <xf numFmtId="43" fontId="5" fillId="3" borderId="86" xfId="1" applyFont="1" applyFill="1" applyBorder="1" applyAlignment="1">
      <alignment vertical="center"/>
    </xf>
    <xf numFmtId="43" fontId="5" fillId="3" borderId="84" xfId="1" applyFont="1" applyFill="1" applyBorder="1" applyAlignment="1">
      <alignment vertical="center"/>
    </xf>
    <xf numFmtId="43" fontId="3" fillId="3" borderId="81" xfId="1" applyFont="1" applyFill="1" applyBorder="1" applyAlignment="1">
      <alignment horizontal="center"/>
    </xf>
    <xf numFmtId="43" fontId="3" fillId="3" borderId="87" xfId="1" applyFont="1" applyFill="1" applyBorder="1" applyAlignment="1">
      <alignment horizontal="center"/>
    </xf>
    <xf numFmtId="43" fontId="3" fillId="3" borderId="84" xfId="1" applyFont="1" applyFill="1" applyBorder="1" applyAlignment="1">
      <alignment horizontal="center"/>
    </xf>
    <xf numFmtId="43" fontId="3" fillId="3" borderId="25" xfId="1" applyFont="1" applyFill="1" applyBorder="1" applyAlignment="1">
      <alignment horizontal="center"/>
    </xf>
    <xf numFmtId="43" fontId="3" fillId="3" borderId="82" xfId="1" applyFont="1" applyFill="1" applyBorder="1" applyAlignment="1">
      <alignment horizontal="center"/>
    </xf>
    <xf numFmtId="43" fontId="3" fillId="3" borderId="88" xfId="1" applyFont="1" applyFill="1" applyBorder="1" applyAlignment="1">
      <alignment horizontal="center"/>
    </xf>
    <xf numFmtId="43" fontId="3" fillId="3" borderId="83" xfId="1" applyFont="1" applyFill="1" applyBorder="1" applyAlignment="1">
      <alignment horizontal="center"/>
    </xf>
    <xf numFmtId="43" fontId="3" fillId="3" borderId="89" xfId="1" applyFont="1" applyFill="1" applyBorder="1" applyAlignment="1">
      <alignment horizontal="center"/>
    </xf>
    <xf numFmtId="43" fontId="3" fillId="3" borderId="90" xfId="1" applyFont="1" applyFill="1" applyBorder="1" applyAlignment="1">
      <alignment horizontal="center"/>
    </xf>
    <xf numFmtId="43" fontId="6" fillId="3" borderId="91" xfId="1" applyFont="1" applyFill="1" applyBorder="1" applyAlignment="1">
      <alignment horizontal="center"/>
    </xf>
    <xf numFmtId="43" fontId="6" fillId="3" borderId="92" xfId="1" applyFont="1" applyFill="1" applyBorder="1" applyAlignment="1">
      <alignment horizontal="center"/>
    </xf>
    <xf numFmtId="43" fontId="3" fillId="3" borderId="93" xfId="1" applyFont="1" applyFill="1" applyBorder="1" applyAlignment="1">
      <alignment horizontal="center"/>
    </xf>
    <xf numFmtId="43" fontId="3" fillId="3" borderId="94" xfId="1" applyFont="1" applyFill="1" applyBorder="1" applyAlignment="1">
      <alignment horizontal="center"/>
    </xf>
    <xf numFmtId="43" fontId="3" fillId="3" borderId="95" xfId="1" applyFont="1" applyFill="1" applyBorder="1" applyAlignment="1">
      <alignment horizontal="center"/>
    </xf>
    <xf numFmtId="43" fontId="6" fillId="3" borderId="14" xfId="1" applyFont="1" applyFill="1" applyBorder="1" applyAlignment="1">
      <alignment horizontal="center"/>
    </xf>
    <xf numFmtId="43" fontId="6" fillId="3" borderId="96" xfId="1" applyFont="1" applyFill="1" applyBorder="1" applyAlignment="1">
      <alignment horizontal="center"/>
    </xf>
    <xf numFmtId="43" fontId="6" fillId="3" borderId="97" xfId="1" applyFont="1" applyFill="1" applyBorder="1" applyAlignment="1">
      <alignment horizontal="center"/>
    </xf>
    <xf numFmtId="43" fontId="3" fillId="3" borderId="98" xfId="1" applyFont="1" applyFill="1" applyBorder="1" applyAlignment="1">
      <alignment horizontal="center"/>
    </xf>
    <xf numFmtId="43" fontId="3" fillId="3" borderId="99" xfId="1" applyFont="1" applyFill="1" applyBorder="1" applyAlignment="1">
      <alignment horizontal="center"/>
    </xf>
    <xf numFmtId="43" fontId="5" fillId="3" borderId="95" xfId="1" applyFont="1" applyFill="1" applyBorder="1" applyAlignment="1">
      <alignment horizontal="center"/>
    </xf>
    <xf numFmtId="43" fontId="6" fillId="3" borderId="100" xfId="1" applyFont="1" applyFill="1" applyBorder="1" applyAlignment="1">
      <alignment horizontal="center"/>
    </xf>
    <xf numFmtId="0" fontId="6" fillId="3" borderId="101" xfId="0" applyFont="1" applyFill="1" applyBorder="1"/>
    <xf numFmtId="0" fontId="2" fillId="3" borderId="96" xfId="0" applyFont="1" applyFill="1" applyBorder="1" applyAlignment="1">
      <alignment horizontal="left"/>
    </xf>
    <xf numFmtId="0" fontId="6" fillId="3" borderId="15" xfId="0" applyFont="1" applyFill="1" applyBorder="1"/>
    <xf numFmtId="0" fontId="2" fillId="3" borderId="97" xfId="0" applyFont="1" applyFill="1" applyBorder="1" applyAlignment="1">
      <alignment horizontal="left"/>
    </xf>
    <xf numFmtId="0" fontId="3" fillId="3" borderId="16" xfId="0" applyFont="1" applyFill="1" applyBorder="1"/>
    <xf numFmtId="0" fontId="2" fillId="3" borderId="98" xfId="0" applyFont="1" applyFill="1" applyBorder="1"/>
    <xf numFmtId="0" fontId="3" fillId="3" borderId="102" xfId="0" applyFont="1" applyFill="1" applyBorder="1"/>
    <xf numFmtId="0" fontId="2" fillId="3" borderId="99" xfId="0" applyFont="1" applyFill="1" applyBorder="1"/>
    <xf numFmtId="0" fontId="3" fillId="3" borderId="103" xfId="0" applyFont="1" applyFill="1" applyBorder="1"/>
    <xf numFmtId="43" fontId="5" fillId="3" borderId="105" xfId="1" applyFont="1" applyFill="1" applyBorder="1" applyAlignment="1">
      <alignment horizontal="center"/>
    </xf>
    <xf numFmtId="43" fontId="3" fillId="3" borderId="104" xfId="1" applyFont="1" applyFill="1" applyBorder="1" applyAlignment="1">
      <alignment horizontal="center"/>
    </xf>
    <xf numFmtId="43" fontId="3" fillId="3" borderId="105" xfId="1" applyFont="1" applyFill="1" applyBorder="1" applyAlignment="1">
      <alignment horizontal="center"/>
    </xf>
    <xf numFmtId="43" fontId="3" fillId="3" borderId="106" xfId="1" applyFont="1" applyFill="1" applyBorder="1" applyAlignment="1">
      <alignment horizontal="center"/>
    </xf>
    <xf numFmtId="43" fontId="3" fillId="3" borderId="107" xfId="1" applyFont="1" applyFill="1" applyBorder="1" applyAlignment="1">
      <alignment horizontal="center"/>
    </xf>
    <xf numFmtId="43" fontId="3" fillId="3" borderId="108" xfId="1" applyFont="1" applyFill="1" applyBorder="1" applyAlignment="1">
      <alignment horizontal="center"/>
    </xf>
    <xf numFmtId="43" fontId="3" fillId="3" borderId="109" xfId="1" applyFont="1" applyFill="1" applyBorder="1" applyAlignment="1">
      <alignment horizontal="center"/>
    </xf>
    <xf numFmtId="43" fontId="3" fillId="3" borderId="110" xfId="1" applyFont="1" applyFill="1" applyBorder="1" applyAlignment="1">
      <alignment horizontal="center"/>
    </xf>
    <xf numFmtId="43" fontId="3" fillId="3" borderId="111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43" fontId="3" fillId="3" borderId="29" xfId="1" applyFont="1" applyFill="1" applyBorder="1" applyAlignment="1">
      <alignment horizontal="center"/>
    </xf>
    <xf numFmtId="43" fontId="2" fillId="3" borderId="112" xfId="1" applyFont="1" applyFill="1" applyBorder="1" applyAlignment="1">
      <alignment horizontal="center"/>
    </xf>
    <xf numFmtId="43" fontId="5" fillId="3" borderId="109" xfId="1" applyFont="1" applyFill="1" applyBorder="1" applyAlignment="1">
      <alignment horizontal="center"/>
    </xf>
    <xf numFmtId="43" fontId="5" fillId="3" borderId="110" xfId="1" applyFont="1" applyFill="1" applyBorder="1" applyAlignment="1">
      <alignment horizontal="center"/>
    </xf>
    <xf numFmtId="43" fontId="5" fillId="3" borderId="111" xfId="1" applyFont="1" applyFill="1" applyBorder="1" applyAlignment="1">
      <alignment horizontal="center"/>
    </xf>
    <xf numFmtId="0" fontId="3" fillId="3" borderId="113" xfId="0" applyFont="1" applyFill="1" applyBorder="1"/>
    <xf numFmtId="43" fontId="2" fillId="3" borderId="111" xfId="1" applyFont="1" applyFill="1" applyBorder="1" applyAlignment="1">
      <alignment horizontal="left"/>
    </xf>
    <xf numFmtId="43" fontId="2" fillId="3" borderId="110" xfId="1" applyFont="1" applyFill="1" applyBorder="1" applyAlignment="1">
      <alignment horizontal="left"/>
    </xf>
    <xf numFmtId="0" fontId="6" fillId="3" borderId="35" xfId="0" applyFont="1" applyFill="1" applyBorder="1" applyAlignment="1">
      <alignment horizontal="left"/>
    </xf>
    <xf numFmtId="49" fontId="3" fillId="3" borderId="11" xfId="0" applyNumberFormat="1" applyFont="1" applyFill="1" applyBorder="1"/>
    <xf numFmtId="0" fontId="6" fillId="3" borderId="114" xfId="0" applyFont="1" applyFill="1" applyBorder="1"/>
    <xf numFmtId="0" fontId="3" fillId="3" borderId="115" xfId="0" applyFont="1" applyFill="1" applyBorder="1"/>
    <xf numFmtId="0" fontId="3" fillId="3" borderId="116" xfId="0" applyFont="1" applyFill="1" applyBorder="1"/>
    <xf numFmtId="0" fontId="3" fillId="3" borderId="117" xfId="0" applyFont="1" applyFill="1" applyBorder="1" applyAlignment="1">
      <alignment horizontal="left"/>
    </xf>
    <xf numFmtId="0" fontId="6" fillId="3" borderId="118" xfId="0" applyFont="1" applyFill="1" applyBorder="1"/>
    <xf numFmtId="0" fontId="3" fillId="3" borderId="119" xfId="0" applyFont="1" applyFill="1" applyBorder="1"/>
    <xf numFmtId="0" fontId="6" fillId="3" borderId="120" xfId="0" applyFont="1" applyFill="1" applyBorder="1"/>
    <xf numFmtId="43" fontId="3" fillId="3" borderId="121" xfId="1" applyFont="1" applyFill="1" applyBorder="1" applyAlignment="1">
      <alignment vertical="center"/>
    </xf>
    <xf numFmtId="43" fontId="3" fillId="3" borderId="122" xfId="1" applyFont="1" applyFill="1" applyBorder="1" applyAlignment="1">
      <alignment horizontal="center"/>
    </xf>
    <xf numFmtId="0" fontId="2" fillId="3" borderId="123" xfId="0" applyFont="1" applyFill="1" applyBorder="1"/>
    <xf numFmtId="43" fontId="2" fillId="3" borderId="124" xfId="1" applyFont="1" applyFill="1" applyBorder="1" applyAlignment="1">
      <alignment horizontal="left"/>
    </xf>
    <xf numFmtId="43" fontId="2" fillId="3" borderId="125" xfId="1" applyFont="1" applyFill="1" applyBorder="1" applyAlignment="1">
      <alignment horizontal="left"/>
    </xf>
    <xf numFmtId="43" fontId="2" fillId="3" borderId="125" xfId="1" applyFont="1" applyFill="1" applyBorder="1" applyAlignment="1">
      <alignment horizontal="center"/>
    </xf>
    <xf numFmtId="0" fontId="3" fillId="3" borderId="126" xfId="0" applyFont="1" applyFill="1" applyBorder="1"/>
    <xf numFmtId="43" fontId="2" fillId="3" borderId="127" xfId="1" applyFont="1" applyFill="1" applyBorder="1" applyAlignment="1">
      <alignment horizontal="center"/>
    </xf>
    <xf numFmtId="43" fontId="2" fillId="3" borderId="128" xfId="1" applyFont="1" applyFill="1" applyBorder="1" applyAlignment="1">
      <alignment horizontal="left"/>
    </xf>
    <xf numFmtId="0" fontId="3" fillId="3" borderId="129" xfId="0" applyFont="1" applyFill="1" applyBorder="1"/>
    <xf numFmtId="43" fontId="3" fillId="3" borderId="130" xfId="1" applyFont="1" applyFill="1" applyBorder="1" applyAlignment="1">
      <alignment horizontal="center"/>
    </xf>
    <xf numFmtId="43" fontId="5" fillId="3" borderId="122" xfId="1" applyFont="1" applyFill="1" applyBorder="1" applyAlignment="1">
      <alignment horizontal="center"/>
    </xf>
    <xf numFmtId="43" fontId="5" fillId="3" borderId="131" xfId="1" applyFont="1" applyFill="1" applyBorder="1"/>
    <xf numFmtId="43" fontId="5" fillId="3" borderId="132" xfId="1" applyFont="1" applyFill="1" applyBorder="1" applyAlignment="1">
      <alignment horizontal="center"/>
    </xf>
    <xf numFmtId="43" fontId="5" fillId="3" borderId="133" xfId="1" applyFont="1" applyFill="1" applyBorder="1" applyAlignment="1">
      <alignment horizontal="center"/>
    </xf>
    <xf numFmtId="43" fontId="5" fillId="3" borderId="129" xfId="1" applyFont="1" applyFill="1" applyBorder="1" applyAlignment="1">
      <alignment horizontal="center"/>
    </xf>
    <xf numFmtId="43" fontId="3" fillId="3" borderId="131" xfId="1" applyFont="1" applyFill="1" applyBorder="1"/>
    <xf numFmtId="43" fontId="3" fillId="3" borderId="132" xfId="1" applyFont="1" applyFill="1" applyBorder="1" applyAlignment="1">
      <alignment horizontal="center"/>
    </xf>
    <xf numFmtId="43" fontId="3" fillId="3" borderId="133" xfId="1" applyFont="1" applyFill="1" applyBorder="1" applyAlignment="1">
      <alignment horizontal="center"/>
    </xf>
    <xf numFmtId="43" fontId="3" fillId="3" borderId="129" xfId="1" applyFont="1" applyFill="1" applyBorder="1" applyAlignment="1">
      <alignment horizontal="center"/>
    </xf>
    <xf numFmtId="43" fontId="3" fillId="3" borderId="134" xfId="1" applyFont="1" applyFill="1" applyBorder="1" applyAlignment="1">
      <alignment horizontal="center"/>
    </xf>
    <xf numFmtId="43" fontId="3" fillId="3" borderId="135" xfId="1" applyFont="1" applyFill="1" applyBorder="1" applyAlignment="1">
      <alignment horizontal="center"/>
    </xf>
    <xf numFmtId="43" fontId="3" fillId="3" borderId="136" xfId="1" applyFont="1" applyFill="1" applyBorder="1" applyAlignment="1">
      <alignment horizontal="center"/>
    </xf>
    <xf numFmtId="43" fontId="3" fillId="3" borderId="137" xfId="1" applyFont="1" applyFill="1" applyBorder="1" applyAlignment="1">
      <alignment horizontal="center"/>
    </xf>
    <xf numFmtId="43" fontId="3" fillId="3" borderId="138" xfId="1" applyFont="1" applyFill="1" applyBorder="1" applyAlignment="1">
      <alignment horizontal="center"/>
    </xf>
    <xf numFmtId="43" fontId="3" fillId="3" borderId="139" xfId="1" applyFont="1" applyFill="1" applyBorder="1" applyAlignment="1">
      <alignment horizontal="center"/>
    </xf>
    <xf numFmtId="43" fontId="3" fillId="3" borderId="140" xfId="1" applyFont="1" applyFill="1" applyBorder="1" applyAlignment="1">
      <alignment horizontal="center"/>
    </xf>
    <xf numFmtId="43" fontId="3" fillId="3" borderId="141" xfId="1" applyFont="1" applyFill="1" applyBorder="1" applyAlignment="1">
      <alignment horizontal="center"/>
    </xf>
    <xf numFmtId="43" fontId="8" fillId="3" borderId="141" xfId="1" applyFont="1" applyFill="1" applyBorder="1" applyAlignment="1">
      <alignment horizontal="center"/>
    </xf>
    <xf numFmtId="43" fontId="3" fillId="3" borderId="142" xfId="1" applyFont="1" applyFill="1" applyBorder="1" applyAlignment="1">
      <alignment horizontal="center"/>
    </xf>
    <xf numFmtId="0" fontId="3" fillId="3" borderId="143" xfId="0" applyFont="1" applyFill="1" applyBorder="1"/>
    <xf numFmtId="0" fontId="2" fillId="3" borderId="144" xfId="0" applyFont="1" applyFill="1" applyBorder="1"/>
    <xf numFmtId="43" fontId="5" fillId="3" borderId="145" xfId="1" applyFont="1" applyFill="1" applyBorder="1" applyAlignment="1">
      <alignment vertical="center"/>
    </xf>
    <xf numFmtId="43" fontId="3" fillId="3" borderId="145" xfId="1" applyFont="1" applyFill="1" applyBorder="1" applyAlignment="1">
      <alignment horizontal="center"/>
    </xf>
    <xf numFmtId="43" fontId="3" fillId="3" borderId="146" xfId="1" applyFont="1" applyFill="1" applyBorder="1" applyAlignment="1">
      <alignment horizontal="center"/>
    </xf>
    <xf numFmtId="0" fontId="3" fillId="0" borderId="101" xfId="0" applyFont="1" applyBorder="1"/>
    <xf numFmtId="0" fontId="3" fillId="0" borderId="147" xfId="0" applyFont="1" applyBorder="1"/>
    <xf numFmtId="43" fontId="5" fillId="3" borderId="147" xfId="1" applyFont="1" applyFill="1" applyBorder="1" applyAlignment="1">
      <alignment vertical="center"/>
    </xf>
    <xf numFmtId="43" fontId="5" fillId="3" borderId="96" xfId="1" applyFont="1" applyFill="1" applyBorder="1" applyAlignment="1">
      <alignment vertical="center"/>
    </xf>
    <xf numFmtId="43" fontId="3" fillId="3" borderId="100" xfId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top"/>
    </xf>
    <xf numFmtId="0" fontId="3" fillId="3" borderId="31" xfId="0" applyFont="1" applyFill="1" applyBorder="1" applyAlignment="1">
      <alignment horizontal="center" vertical="top"/>
    </xf>
    <xf numFmtId="0" fontId="3" fillId="3" borderId="32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51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3" fillId="3" borderId="52" xfId="0" applyFont="1" applyFill="1" applyBorder="1" applyAlignment="1">
      <alignment horizontal="left"/>
    </xf>
    <xf numFmtId="0" fontId="3" fillId="3" borderId="53" xfId="0" applyFont="1" applyFill="1" applyBorder="1" applyAlignment="1">
      <alignment horizontal="left"/>
    </xf>
    <xf numFmtId="0" fontId="3" fillId="3" borderId="54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top"/>
    </xf>
    <xf numFmtId="0" fontId="6" fillId="3" borderId="46" xfId="0" applyFont="1" applyFill="1" applyBorder="1" applyAlignment="1">
      <alignment horizontal="center" vertical="top"/>
    </xf>
    <xf numFmtId="0" fontId="6" fillId="3" borderId="47" xfId="0" applyFont="1" applyFill="1" applyBorder="1" applyAlignment="1">
      <alignment horizontal="center" vertical="top"/>
    </xf>
    <xf numFmtId="0" fontId="6" fillId="3" borderId="48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2" fillId="0" borderId="14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CCFF"/>
      <color rgb="FFFF0066"/>
      <color rgb="FF800000"/>
      <color rgb="FF6600FF"/>
      <color rgb="FFDDDDDD"/>
      <color rgb="FFCCFFCC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64</xdr:row>
      <xdr:rowOff>39687</xdr:rowOff>
    </xdr:from>
    <xdr:to>
      <xdr:col>2</xdr:col>
      <xdr:colOff>396875</xdr:colOff>
      <xdr:row>71</xdr:row>
      <xdr:rowOff>182563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DB36F22-69E4-7939-C606-538D62AE6FD9}"/>
            </a:ext>
          </a:extLst>
        </xdr:cNvPr>
        <xdr:cNvSpPr/>
      </xdr:nvSpPr>
      <xdr:spPr>
        <a:xfrm>
          <a:off x="293688" y="13112750"/>
          <a:ext cx="2762250" cy="15319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พ.ต.ท.                           ผู้รายงาน</a:t>
          </a:r>
        </a:p>
        <a:p>
          <a:pPr algn="l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(ภาคิน วงศ์สมศรี)</a:t>
          </a:r>
        </a:p>
        <a:p>
          <a:pPr algn="l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สว.อก.สน.ลำผักชี</a:t>
          </a:r>
        </a:p>
        <a:p>
          <a:pPr algn="l"/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182562</xdr:colOff>
      <xdr:row>64</xdr:row>
      <xdr:rowOff>1586</xdr:rowOff>
    </xdr:from>
    <xdr:to>
      <xdr:col>6</xdr:col>
      <xdr:colOff>1174750</xdr:colOff>
      <xdr:row>71</xdr:row>
      <xdr:rowOff>190499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8734EFE7-A0F5-4633-80E1-AD7BDE1C3C11}"/>
            </a:ext>
          </a:extLst>
        </xdr:cNvPr>
        <xdr:cNvSpPr/>
      </xdr:nvSpPr>
      <xdr:spPr>
        <a:xfrm>
          <a:off x="4540250" y="13074649"/>
          <a:ext cx="3587750" cy="1577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ทราบ</a:t>
          </a:r>
          <a:endParaRPr lang="th-TH" sz="1600" b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endParaRPr lang="th-TH" sz="1600" b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พ.ต.อ.                           ผู้รายงาน</a:t>
          </a:r>
        </a:p>
        <a:p>
          <a:pPr algn="l"/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(วุฒิไกร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จตุรงค์เสรีกุล)</a:t>
          </a:r>
          <a:endParaRPr lang="th-TH" sz="1600" b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ผกก.สน.ลำผักชี</a:t>
          </a:r>
        </a:p>
        <a:p>
          <a:pPr algn="l"/>
          <a:endParaRPr lang="th-TH" sz="1600" b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407676</xdr:colOff>
      <xdr:row>64</xdr:row>
      <xdr:rowOff>7937</xdr:rowOff>
    </xdr:from>
    <xdr:to>
      <xdr:col>6</xdr:col>
      <xdr:colOff>23814</xdr:colOff>
      <xdr:row>68</xdr:row>
      <xdr:rowOff>49679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9B256ECF-EDED-0E22-2916-B09DDE6AE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4364" y="13081000"/>
          <a:ext cx="1322700" cy="835492"/>
        </a:xfrm>
        <a:prstGeom prst="rect">
          <a:avLst/>
        </a:prstGeom>
      </xdr:spPr>
    </xdr:pic>
    <xdr:clientData/>
  </xdr:twoCellAnchor>
  <xdr:twoCellAnchor editAs="oneCell">
    <xdr:from>
      <xdr:col>1</xdr:col>
      <xdr:colOff>1262063</xdr:colOff>
      <xdr:row>64</xdr:row>
      <xdr:rowOff>127000</xdr:rowOff>
    </xdr:from>
    <xdr:to>
      <xdr:col>1</xdr:col>
      <xdr:colOff>1700044</xdr:colOff>
      <xdr:row>66</xdr:row>
      <xdr:rowOff>147760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40AC211D-E604-48F6-9F3B-B5D516D8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313" y="13200063"/>
          <a:ext cx="437981" cy="417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abSelected="1" zoomScale="120" zoomScaleNormal="120" workbookViewId="0">
      <selection activeCell="A3" sqref="A3:G3"/>
    </sheetView>
  </sheetViews>
  <sheetFormatPr defaultRowHeight="15.75" x14ac:dyDescent="0.25"/>
  <cols>
    <col min="1" max="1" width="2.875" style="1" bestFit="1" customWidth="1"/>
    <col min="2" max="2" width="32" style="1" customWidth="1"/>
    <col min="3" max="3" width="22.25" style="1" customWidth="1"/>
    <col min="4" max="5" width="11.625" style="1" customWidth="1"/>
    <col min="6" max="6" width="10.75" style="1" customWidth="1"/>
    <col min="7" max="7" width="29.125" style="1" customWidth="1"/>
    <col min="8" max="16384" width="9" style="1"/>
  </cols>
  <sheetData>
    <row r="1" spans="1:11" s="4" customFormat="1" ht="18.75" x14ac:dyDescent="0.3">
      <c r="A1" s="182" t="s">
        <v>41</v>
      </c>
      <c r="B1" s="183"/>
      <c r="C1" s="183"/>
      <c r="D1" s="183"/>
      <c r="E1" s="183"/>
      <c r="F1" s="183"/>
      <c r="G1" s="184"/>
    </row>
    <row r="2" spans="1:11" s="4" customFormat="1" ht="18.75" x14ac:dyDescent="0.3">
      <c r="A2" s="185" t="s">
        <v>51</v>
      </c>
      <c r="B2" s="186"/>
      <c r="C2" s="186"/>
      <c r="D2" s="186"/>
      <c r="E2" s="186"/>
      <c r="F2" s="186"/>
      <c r="G2" s="187"/>
    </row>
    <row r="3" spans="1:11" s="4" customFormat="1" ht="19.5" thickBot="1" x14ac:dyDescent="0.35">
      <c r="A3" s="185" t="s">
        <v>42</v>
      </c>
      <c r="B3" s="186"/>
      <c r="C3" s="186"/>
      <c r="D3" s="186"/>
      <c r="E3" s="186"/>
      <c r="F3" s="186"/>
      <c r="G3" s="187"/>
    </row>
    <row r="4" spans="1:11" x14ac:dyDescent="0.25">
      <c r="A4" s="6"/>
      <c r="B4" s="197" t="s">
        <v>3</v>
      </c>
      <c r="C4" s="199" t="s">
        <v>16</v>
      </c>
      <c r="D4" s="7"/>
      <c r="E4" s="8"/>
      <c r="F4" s="7"/>
      <c r="G4" s="201" t="s">
        <v>17</v>
      </c>
    </row>
    <row r="5" spans="1:11" ht="15.75" customHeight="1" x14ac:dyDescent="0.25">
      <c r="A5" s="9" t="s">
        <v>0</v>
      </c>
      <c r="B5" s="198"/>
      <c r="C5" s="200"/>
      <c r="D5" s="10" t="s">
        <v>2</v>
      </c>
      <c r="E5" s="11" t="s">
        <v>30</v>
      </c>
      <c r="F5" s="12" t="s">
        <v>1</v>
      </c>
      <c r="G5" s="202"/>
    </row>
    <row r="6" spans="1:11" ht="16.5" thickBot="1" x14ac:dyDescent="0.3">
      <c r="A6" s="13"/>
      <c r="B6" s="198"/>
      <c r="C6" s="200"/>
      <c r="D6" s="10"/>
      <c r="E6" s="11"/>
      <c r="F6" s="12"/>
      <c r="G6" s="202"/>
    </row>
    <row r="7" spans="1:11" ht="16.5" thickTop="1" x14ac:dyDescent="0.25">
      <c r="A7" s="179">
        <v>1</v>
      </c>
      <c r="B7" s="16" t="s">
        <v>20</v>
      </c>
      <c r="C7" s="139"/>
      <c r="D7" s="149"/>
      <c r="E7" s="149"/>
      <c r="F7" s="149"/>
      <c r="G7" s="159"/>
    </row>
    <row r="8" spans="1:11" ht="16.5" thickBot="1" x14ac:dyDescent="0.3">
      <c r="A8" s="180"/>
      <c r="B8" s="135" t="s">
        <v>4</v>
      </c>
      <c r="C8" s="140"/>
      <c r="D8" s="150"/>
      <c r="E8" s="140"/>
      <c r="F8" s="140"/>
      <c r="G8" s="160"/>
    </row>
    <row r="9" spans="1:11" x14ac:dyDescent="0.25">
      <c r="A9" s="180"/>
      <c r="B9" s="138" t="s">
        <v>6</v>
      </c>
      <c r="C9" s="141"/>
      <c r="D9" s="151">
        <v>940800</v>
      </c>
      <c r="E9" s="155">
        <v>654140</v>
      </c>
      <c r="F9" s="155">
        <f>E9*100/D9</f>
        <v>69.530187074829925</v>
      </c>
      <c r="G9" s="161" t="s">
        <v>5</v>
      </c>
    </row>
    <row r="10" spans="1:11" x14ac:dyDescent="0.25">
      <c r="A10" s="180"/>
      <c r="B10" s="136" t="s">
        <v>7</v>
      </c>
      <c r="C10" s="142"/>
      <c r="D10" s="152"/>
      <c r="E10" s="156"/>
      <c r="F10" s="156"/>
      <c r="G10" s="162"/>
    </row>
    <row r="11" spans="1:11" x14ac:dyDescent="0.25">
      <c r="A11" s="180"/>
      <c r="B11" s="133" t="s">
        <v>18</v>
      </c>
      <c r="C11" s="143"/>
      <c r="D11" s="125">
        <v>0</v>
      </c>
      <c r="E11" s="119">
        <v>0</v>
      </c>
      <c r="F11" s="119">
        <v>0</v>
      </c>
      <c r="G11" s="163" t="s">
        <v>5</v>
      </c>
      <c r="H11" s="2"/>
    </row>
    <row r="12" spans="1:11" x14ac:dyDescent="0.25">
      <c r="A12" s="180"/>
      <c r="B12" s="133" t="s">
        <v>8</v>
      </c>
      <c r="C12" s="144"/>
      <c r="D12" s="125"/>
      <c r="E12" s="119"/>
      <c r="F12" s="119"/>
      <c r="G12" s="163" t="s">
        <v>5</v>
      </c>
      <c r="H12" s="5"/>
      <c r="I12" s="5"/>
    </row>
    <row r="13" spans="1:11" ht="16.5" thickBot="1" x14ac:dyDescent="0.3">
      <c r="A13" s="180"/>
      <c r="B13" s="137" t="s">
        <v>40</v>
      </c>
      <c r="C13" s="145"/>
      <c r="D13" s="126">
        <v>54200</v>
      </c>
      <c r="E13" s="120">
        <v>54200</v>
      </c>
      <c r="F13" s="120">
        <f>E13*100/D13</f>
        <v>100</v>
      </c>
      <c r="G13" s="164" t="s">
        <v>5</v>
      </c>
      <c r="K13" s="2"/>
    </row>
    <row r="14" spans="1:11" x14ac:dyDescent="0.25">
      <c r="A14" s="180"/>
      <c r="B14" s="132" t="s">
        <v>9</v>
      </c>
      <c r="C14" s="146"/>
      <c r="D14" s="124"/>
      <c r="E14" s="118"/>
      <c r="F14" s="118"/>
      <c r="G14" s="165"/>
      <c r="H14" s="5"/>
    </row>
    <row r="15" spans="1:11" x14ac:dyDescent="0.25">
      <c r="A15" s="180"/>
      <c r="B15" s="133" t="s">
        <v>10</v>
      </c>
      <c r="C15" s="143"/>
      <c r="D15" s="125">
        <v>9500</v>
      </c>
      <c r="E15" s="119">
        <v>9500</v>
      </c>
      <c r="F15" s="119">
        <f>E15*100/D15</f>
        <v>100</v>
      </c>
      <c r="G15" s="163" t="s">
        <v>5</v>
      </c>
      <c r="I15" s="2"/>
      <c r="K15" s="2"/>
    </row>
    <row r="16" spans="1:11" x14ac:dyDescent="0.25">
      <c r="A16" s="180"/>
      <c r="B16" s="133" t="s">
        <v>11</v>
      </c>
      <c r="C16" s="143"/>
      <c r="D16" s="125">
        <v>1544320</v>
      </c>
      <c r="E16" s="119">
        <v>772160</v>
      </c>
      <c r="F16" s="119">
        <f>E16*100/D16</f>
        <v>50</v>
      </c>
      <c r="G16" s="163" t="s">
        <v>5</v>
      </c>
    </row>
    <row r="17" spans="1:7" x14ac:dyDescent="0.25">
      <c r="A17" s="180"/>
      <c r="B17" s="133"/>
      <c r="C17" s="143"/>
      <c r="D17" s="125"/>
      <c r="E17" s="119"/>
      <c r="F17" s="119"/>
      <c r="G17" s="163"/>
    </row>
    <row r="18" spans="1:7" x14ac:dyDescent="0.25">
      <c r="A18" s="180"/>
      <c r="B18" s="133" t="s">
        <v>12</v>
      </c>
      <c r="C18" s="143"/>
      <c r="D18" s="125">
        <v>0</v>
      </c>
      <c r="E18" s="119">
        <v>0</v>
      </c>
      <c r="F18" s="119">
        <v>0</v>
      </c>
      <c r="G18" s="163" t="s">
        <v>5</v>
      </c>
    </row>
    <row r="19" spans="1:7" x14ac:dyDescent="0.25">
      <c r="A19" s="180"/>
      <c r="B19" s="133"/>
      <c r="C19" s="143"/>
      <c r="D19" s="125"/>
      <c r="E19" s="119"/>
      <c r="F19" s="119"/>
      <c r="G19" s="163"/>
    </row>
    <row r="20" spans="1:7" x14ac:dyDescent="0.25">
      <c r="A20" s="180"/>
      <c r="B20" s="134" t="s">
        <v>13</v>
      </c>
      <c r="C20" s="147"/>
      <c r="D20" s="153">
        <v>30600</v>
      </c>
      <c r="E20" s="157">
        <v>8250</v>
      </c>
      <c r="F20" s="157">
        <f>E20*100/D20</f>
        <v>26.96078431372549</v>
      </c>
      <c r="G20" s="166" t="s">
        <v>5</v>
      </c>
    </row>
    <row r="21" spans="1:7" x14ac:dyDescent="0.25">
      <c r="A21" s="180"/>
      <c r="B21" s="134"/>
      <c r="C21" s="147"/>
      <c r="D21" s="153"/>
      <c r="E21" s="157"/>
      <c r="F21" s="157"/>
      <c r="G21" s="166"/>
    </row>
    <row r="22" spans="1:7" x14ac:dyDescent="0.25">
      <c r="A22" s="180"/>
      <c r="B22" s="134" t="s">
        <v>43</v>
      </c>
      <c r="C22" s="147"/>
      <c r="D22" s="153">
        <v>6800</v>
      </c>
      <c r="E22" s="157">
        <v>6800</v>
      </c>
      <c r="F22" s="157">
        <f>E22*100/D22</f>
        <v>100</v>
      </c>
      <c r="G22" s="166" t="s">
        <v>50</v>
      </c>
    </row>
    <row r="23" spans="1:7" x14ac:dyDescent="0.25">
      <c r="A23" s="180"/>
      <c r="B23" s="134"/>
      <c r="C23" s="147"/>
      <c r="D23" s="153"/>
      <c r="E23" s="157"/>
      <c r="F23" s="157"/>
      <c r="G23" s="166"/>
    </row>
    <row r="24" spans="1:7" x14ac:dyDescent="0.25">
      <c r="A24" s="180"/>
      <c r="B24" s="133" t="s">
        <v>44</v>
      </c>
      <c r="C24" s="143"/>
      <c r="D24" s="153"/>
      <c r="E24" s="157"/>
      <c r="F24" s="157"/>
      <c r="G24" s="166" t="s">
        <v>50</v>
      </c>
    </row>
    <row r="25" spans="1:7" x14ac:dyDescent="0.25">
      <c r="A25" s="180"/>
      <c r="B25" s="18" t="s">
        <v>21</v>
      </c>
      <c r="C25" s="129"/>
      <c r="D25" s="153"/>
      <c r="E25" s="157"/>
      <c r="F25" s="157"/>
      <c r="G25" s="166"/>
    </row>
    <row r="26" spans="1:7" x14ac:dyDescent="0.25">
      <c r="A26" s="180"/>
      <c r="B26" s="131" t="s">
        <v>45</v>
      </c>
      <c r="C26" s="129"/>
      <c r="D26" s="153">
        <v>101300</v>
      </c>
      <c r="E26" s="157">
        <v>50700</v>
      </c>
      <c r="F26" s="157">
        <f>E26*100/D26</f>
        <v>50.049358341559724</v>
      </c>
      <c r="G26" s="166"/>
    </row>
    <row r="27" spans="1:7" x14ac:dyDescent="0.25">
      <c r="A27" s="180"/>
      <c r="B27" s="131"/>
      <c r="C27" s="129"/>
      <c r="D27" s="153"/>
      <c r="E27" s="157"/>
      <c r="F27" s="157"/>
      <c r="G27" s="166"/>
    </row>
    <row r="28" spans="1:7" ht="16.5" thickBot="1" x14ac:dyDescent="0.3">
      <c r="A28" s="180"/>
      <c r="B28" s="131" t="s">
        <v>46</v>
      </c>
      <c r="C28" s="128" t="s">
        <v>31</v>
      </c>
      <c r="D28" s="153">
        <v>294800</v>
      </c>
      <c r="E28" s="157">
        <v>147400</v>
      </c>
      <c r="F28" s="157">
        <f>E28*100/D28</f>
        <v>50</v>
      </c>
      <c r="G28" s="167" t="s">
        <v>34</v>
      </c>
    </row>
    <row r="29" spans="1:7" ht="16.5" thickBot="1" x14ac:dyDescent="0.3">
      <c r="A29" s="181"/>
      <c r="B29" s="130" t="s">
        <v>19</v>
      </c>
      <c r="C29" s="148"/>
      <c r="D29" s="154">
        <f>SUM(D9:D28)</f>
        <v>2982320</v>
      </c>
      <c r="E29" s="158">
        <f>SUM(E9:E28)</f>
        <v>1703150</v>
      </c>
      <c r="F29" s="158">
        <f>E29*100/D29</f>
        <v>57.108224469540495</v>
      </c>
      <c r="G29" s="168"/>
    </row>
    <row r="30" spans="1:7" x14ac:dyDescent="0.25">
      <c r="A30" s="28"/>
      <c r="B30" s="38"/>
      <c r="C30" s="21"/>
      <c r="D30" s="23"/>
      <c r="E30" s="24"/>
      <c r="F30" s="24"/>
      <c r="G30" s="40"/>
    </row>
    <row r="31" spans="1:7" ht="16.5" thickBot="1" x14ac:dyDescent="0.3">
      <c r="A31" s="28"/>
      <c r="B31" s="38"/>
      <c r="C31" s="21"/>
      <c r="D31" s="23"/>
      <c r="E31" s="24"/>
      <c r="F31" s="24"/>
      <c r="G31" s="24"/>
    </row>
    <row r="32" spans="1:7" x14ac:dyDescent="0.25">
      <c r="A32" s="41">
        <v>2</v>
      </c>
      <c r="B32" s="14" t="s">
        <v>24</v>
      </c>
      <c r="C32" s="123"/>
      <c r="D32" s="124"/>
      <c r="E32" s="118"/>
      <c r="F32" s="118"/>
      <c r="G32" s="117"/>
    </row>
    <row r="33" spans="1:8" x14ac:dyDescent="0.25">
      <c r="A33" s="19"/>
      <c r="B33" s="17" t="s">
        <v>14</v>
      </c>
      <c r="C33" s="129" t="s">
        <v>32</v>
      </c>
      <c r="D33" s="125">
        <v>15000</v>
      </c>
      <c r="E33" s="122">
        <v>15000</v>
      </c>
      <c r="F33" s="119">
        <f>E33*100/D33</f>
        <v>100</v>
      </c>
      <c r="G33" s="116" t="s">
        <v>5</v>
      </c>
    </row>
    <row r="34" spans="1:8" ht="16.5" thickBot="1" x14ac:dyDescent="0.3">
      <c r="A34" s="19"/>
      <c r="B34" s="127" t="s">
        <v>15</v>
      </c>
      <c r="C34" s="128"/>
      <c r="D34" s="126">
        <v>15000</v>
      </c>
      <c r="E34" s="121">
        <v>15000</v>
      </c>
      <c r="F34" s="120">
        <f>E34*100/D34</f>
        <v>100</v>
      </c>
      <c r="G34" s="115" t="s">
        <v>5</v>
      </c>
    </row>
    <row r="35" spans="1:8" ht="16.5" thickBot="1" x14ac:dyDescent="0.3">
      <c r="A35" s="27"/>
      <c r="B35" s="111" t="s">
        <v>19</v>
      </c>
      <c r="C35" s="26"/>
      <c r="D35" s="112">
        <v>30000</v>
      </c>
      <c r="E35" s="114">
        <v>30000</v>
      </c>
      <c r="F35" s="114">
        <v>100</v>
      </c>
      <c r="G35" s="113"/>
      <c r="H35" s="25"/>
    </row>
    <row r="36" spans="1:8" ht="16.5" thickBot="1" x14ac:dyDescent="0.3">
      <c r="A36" s="20"/>
      <c r="B36" s="21"/>
      <c r="C36" s="22"/>
      <c r="D36" s="23"/>
      <c r="E36" s="24"/>
      <c r="F36" s="24"/>
      <c r="G36" s="24"/>
    </row>
    <row r="37" spans="1:8" x14ac:dyDescent="0.25">
      <c r="A37" s="203">
        <v>3</v>
      </c>
      <c r="B37" s="206" t="s">
        <v>25</v>
      </c>
      <c r="C37" s="207"/>
      <c r="D37" s="207"/>
      <c r="E37" s="207"/>
      <c r="F37" s="207"/>
      <c r="G37" s="208"/>
    </row>
    <row r="38" spans="1:8" x14ac:dyDescent="0.25">
      <c r="A38" s="204"/>
      <c r="B38" s="209" t="s">
        <v>29</v>
      </c>
      <c r="C38" s="210"/>
      <c r="D38" s="210"/>
      <c r="E38" s="210"/>
      <c r="F38" s="210"/>
      <c r="G38" s="211"/>
    </row>
    <row r="39" spans="1:8" ht="16.5" thickBot="1" x14ac:dyDescent="0.3">
      <c r="A39" s="204"/>
      <c r="B39" s="212" t="s">
        <v>28</v>
      </c>
      <c r="C39" s="213"/>
      <c r="D39" s="213"/>
      <c r="E39" s="213"/>
      <c r="F39" s="213"/>
      <c r="G39" s="214"/>
    </row>
    <row r="40" spans="1:8" x14ac:dyDescent="0.25">
      <c r="A40" s="204"/>
      <c r="B40" s="103" t="s">
        <v>26</v>
      </c>
      <c r="C40" s="104"/>
      <c r="D40" s="102">
        <v>10600</v>
      </c>
      <c r="E40" s="97">
        <v>7950</v>
      </c>
      <c r="F40" s="97">
        <f>E40*100/D40</f>
        <v>75</v>
      </c>
      <c r="G40" s="91" t="s">
        <v>5</v>
      </c>
    </row>
    <row r="41" spans="1:8" x14ac:dyDescent="0.25">
      <c r="A41" s="204"/>
      <c r="B41" s="105" t="s">
        <v>27</v>
      </c>
      <c r="C41" s="106"/>
      <c r="D41" s="96">
        <v>30000</v>
      </c>
      <c r="E41" s="98">
        <v>10000</v>
      </c>
      <c r="F41" s="96">
        <f>E41*100/D41</f>
        <v>33.333333333333336</v>
      </c>
      <c r="G41" s="92" t="s">
        <v>50</v>
      </c>
    </row>
    <row r="42" spans="1:8" ht="16.5" thickBot="1" x14ac:dyDescent="0.3">
      <c r="A42" s="204"/>
      <c r="B42" s="107" t="s">
        <v>33</v>
      </c>
      <c r="C42" s="108"/>
      <c r="D42" s="23">
        <v>5200</v>
      </c>
      <c r="E42" s="99">
        <v>3900</v>
      </c>
      <c r="F42" s="24">
        <f>E42*100/D42</f>
        <v>75</v>
      </c>
      <c r="G42" s="93" t="s">
        <v>5</v>
      </c>
    </row>
    <row r="43" spans="1:8" ht="16.5" thickBot="1" x14ac:dyDescent="0.3">
      <c r="A43" s="205"/>
      <c r="B43" s="109" t="s">
        <v>19</v>
      </c>
      <c r="C43" s="110"/>
      <c r="D43" s="101">
        <f>SUM(D40:D42)</f>
        <v>45800</v>
      </c>
      <c r="E43" s="100">
        <f>SUM(E40:E42)</f>
        <v>21850</v>
      </c>
      <c r="F43" s="95">
        <f>E43*100/D43</f>
        <v>47.707423580786028</v>
      </c>
      <c r="G43" s="94"/>
    </row>
    <row r="44" spans="1:8" ht="17.25" thickTop="1" thickBot="1" x14ac:dyDescent="0.3">
      <c r="A44" s="39"/>
      <c r="B44" s="21"/>
      <c r="C44" s="29"/>
      <c r="D44" s="23"/>
      <c r="E44" s="24"/>
      <c r="F44" s="24"/>
      <c r="G44" s="24"/>
    </row>
    <row r="45" spans="1:8" x14ac:dyDescent="0.25">
      <c r="A45" s="188">
        <v>4</v>
      </c>
      <c r="B45" s="191" t="s">
        <v>22</v>
      </c>
      <c r="C45" s="192"/>
      <c r="D45" s="192"/>
      <c r="E45" s="192"/>
      <c r="F45" s="192"/>
      <c r="G45" s="193"/>
    </row>
    <row r="46" spans="1:8" ht="16.5" thickBot="1" x14ac:dyDescent="0.3">
      <c r="A46" s="189"/>
      <c r="B46" s="194" t="s">
        <v>23</v>
      </c>
      <c r="C46" s="195"/>
      <c r="D46" s="195"/>
      <c r="E46" s="195"/>
      <c r="F46" s="195"/>
      <c r="G46" s="196"/>
    </row>
    <row r="47" spans="1:8" ht="16.5" thickTop="1" x14ac:dyDescent="0.25">
      <c r="A47" s="189"/>
      <c r="B47" s="74" t="s">
        <v>37</v>
      </c>
      <c r="C47" s="75"/>
      <c r="D47" s="15">
        <v>45600</v>
      </c>
      <c r="E47" s="82">
        <v>22800</v>
      </c>
      <c r="F47" s="82">
        <f>E47*100/D47</f>
        <v>50</v>
      </c>
      <c r="G47" s="85" t="s">
        <v>5</v>
      </c>
    </row>
    <row r="48" spans="1:8" x14ac:dyDescent="0.25">
      <c r="A48" s="189"/>
      <c r="B48" s="73" t="s">
        <v>38</v>
      </c>
      <c r="C48" s="76"/>
      <c r="D48" s="79"/>
      <c r="E48" s="83"/>
      <c r="F48" s="86"/>
      <c r="G48" s="87"/>
    </row>
    <row r="49" spans="1:8" ht="16.5" thickBot="1" x14ac:dyDescent="0.3">
      <c r="A49" s="189"/>
      <c r="B49" s="73" t="s">
        <v>39</v>
      </c>
      <c r="C49" s="77"/>
      <c r="D49" s="80"/>
      <c r="E49" s="83"/>
      <c r="F49" s="88"/>
      <c r="G49" s="89"/>
    </row>
    <row r="50" spans="1:8" ht="16.5" thickBot="1" x14ac:dyDescent="0.3">
      <c r="A50" s="190"/>
      <c r="B50" s="72" t="s">
        <v>19</v>
      </c>
      <c r="C50" s="78"/>
      <c r="D50" s="81">
        <f>SUM(D47:D49)</f>
        <v>45600</v>
      </c>
      <c r="E50" s="84">
        <f>SUM(E47:E49)</f>
        <v>22800</v>
      </c>
      <c r="F50" s="84">
        <f>E50*100/D50</f>
        <v>50</v>
      </c>
      <c r="G50" s="90"/>
    </row>
    <row r="51" spans="1:8" ht="17.25" thickTop="1" thickBot="1" x14ac:dyDescent="0.3">
      <c r="A51" s="28"/>
      <c r="B51" s="21"/>
      <c r="C51" s="29"/>
      <c r="D51" s="30"/>
      <c r="E51" s="44"/>
      <c r="F51" s="24"/>
      <c r="G51" s="24"/>
    </row>
    <row r="52" spans="1:8" ht="16.5" thickBot="1" x14ac:dyDescent="0.3">
      <c r="A52" s="43">
        <v>5</v>
      </c>
      <c r="B52" s="42" t="s">
        <v>47</v>
      </c>
      <c r="C52" s="53"/>
      <c r="D52" s="54">
        <v>4240</v>
      </c>
      <c r="E52" s="55">
        <v>2140</v>
      </c>
      <c r="F52" s="55">
        <f>E52*100/D52</f>
        <v>50.471698113207545</v>
      </c>
      <c r="G52" s="56" t="s">
        <v>50</v>
      </c>
    </row>
    <row r="53" spans="1:8" ht="16.5" thickBot="1" x14ac:dyDescent="0.3">
      <c r="A53" s="31"/>
      <c r="B53" s="51" t="s">
        <v>19</v>
      </c>
      <c r="C53" s="53"/>
      <c r="D53" s="54">
        <v>4240</v>
      </c>
      <c r="E53" s="55">
        <v>2140</v>
      </c>
      <c r="F53" s="55">
        <f>E53*100/D53</f>
        <v>50.471698113207545</v>
      </c>
      <c r="G53" s="56"/>
    </row>
    <row r="54" spans="1:8" x14ac:dyDescent="0.25">
      <c r="A54" s="28"/>
      <c r="B54" s="21"/>
      <c r="C54" s="29"/>
      <c r="D54" s="30"/>
      <c r="E54" s="24"/>
      <c r="F54" s="24"/>
      <c r="G54" s="24"/>
    </row>
    <row r="55" spans="1:8" ht="16.5" thickBot="1" x14ac:dyDescent="0.3">
      <c r="A55" s="28"/>
      <c r="B55" s="21"/>
      <c r="C55" s="29"/>
      <c r="D55" s="30"/>
      <c r="E55" s="24"/>
      <c r="F55" s="24"/>
      <c r="G55" s="24"/>
    </row>
    <row r="56" spans="1:8" x14ac:dyDescent="0.25">
      <c r="A56" s="45">
        <v>6</v>
      </c>
      <c r="B56" s="169" t="s">
        <v>35</v>
      </c>
      <c r="C56" s="170"/>
      <c r="D56" s="171">
        <v>30000</v>
      </c>
      <c r="E56" s="172">
        <v>15000</v>
      </c>
      <c r="F56" s="172">
        <f>E56*100/D56</f>
        <v>50</v>
      </c>
      <c r="G56" s="173" t="s">
        <v>50</v>
      </c>
      <c r="H56" s="34"/>
    </row>
    <row r="57" spans="1:8" ht="16.5" thickBot="1" x14ac:dyDescent="0.3">
      <c r="B57" s="32" t="s">
        <v>36</v>
      </c>
      <c r="C57" s="57"/>
      <c r="D57" s="57"/>
      <c r="E57" s="57"/>
      <c r="F57" s="57"/>
      <c r="G57" s="61"/>
      <c r="H57" s="34"/>
    </row>
    <row r="58" spans="1:8" ht="16.5" thickBot="1" x14ac:dyDescent="0.3">
      <c r="A58" s="33"/>
      <c r="B58" s="52" t="s">
        <v>19</v>
      </c>
      <c r="C58" s="58"/>
      <c r="D58" s="59">
        <v>30000</v>
      </c>
      <c r="E58" s="60">
        <v>15000</v>
      </c>
      <c r="F58" s="62">
        <f>E58*100/D58</f>
        <v>50</v>
      </c>
      <c r="G58" s="63"/>
      <c r="H58" s="34"/>
    </row>
    <row r="59" spans="1:8" ht="16.5" thickBot="1" x14ac:dyDescent="0.3">
      <c r="A59" s="3"/>
      <c r="B59" s="3"/>
      <c r="C59" s="3"/>
      <c r="D59" s="47"/>
      <c r="E59" s="24"/>
      <c r="F59" s="48"/>
      <c r="G59" s="49"/>
    </row>
    <row r="60" spans="1:8" x14ac:dyDescent="0.25">
      <c r="A60" s="46">
        <v>7</v>
      </c>
      <c r="B60" s="174" t="s">
        <v>48</v>
      </c>
      <c r="C60" s="175"/>
      <c r="D60" s="176">
        <v>44000</v>
      </c>
      <c r="E60" s="177">
        <v>44000</v>
      </c>
      <c r="F60" s="178">
        <f>E60*100/D60</f>
        <v>100</v>
      </c>
      <c r="G60" s="215" t="s">
        <v>50</v>
      </c>
      <c r="H60" s="35"/>
    </row>
    <row r="61" spans="1:8" ht="16.5" thickBot="1" x14ac:dyDescent="0.3">
      <c r="A61" s="37"/>
      <c r="B61" s="3" t="s">
        <v>49</v>
      </c>
      <c r="C61" s="64"/>
      <c r="D61" s="65"/>
      <c r="E61" s="65"/>
      <c r="F61" s="65"/>
      <c r="G61" s="66"/>
      <c r="H61" s="35"/>
    </row>
    <row r="62" spans="1:8" ht="16.5" thickBot="1" x14ac:dyDescent="0.3">
      <c r="A62" s="36"/>
      <c r="B62" s="50" t="s">
        <v>19</v>
      </c>
      <c r="C62" s="67"/>
      <c r="D62" s="68">
        <v>44000</v>
      </c>
      <c r="E62" s="69">
        <v>44000</v>
      </c>
      <c r="F62" s="71">
        <f>E62*100/D62</f>
        <v>100</v>
      </c>
      <c r="G62" s="70"/>
      <c r="H62" s="35"/>
    </row>
  </sheetData>
  <mergeCells count="14">
    <mergeCell ref="A7:A29"/>
    <mergeCell ref="A1:G1"/>
    <mergeCell ref="A2:G2"/>
    <mergeCell ref="A3:G3"/>
    <mergeCell ref="A45:A50"/>
    <mergeCell ref="B45:G45"/>
    <mergeCell ref="B46:G46"/>
    <mergeCell ref="B4:B6"/>
    <mergeCell ref="C4:C6"/>
    <mergeCell ref="G4:G6"/>
    <mergeCell ref="A37:A43"/>
    <mergeCell ref="B37:G37"/>
    <mergeCell ref="B38:G38"/>
    <mergeCell ref="B39:G39"/>
  </mergeCells>
  <pageMargins left="0.3" right="0.3" top="0.3" bottom="0.18" header="0.3" footer="0.15"/>
  <pageSetup paperSize="9" scale="11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ผลเบิกจ่าย</vt:lpstr>
      <vt:lpstr>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Kamonlak Satsaruay</dc:creator>
  <cp:lastModifiedBy>Lenovo</cp:lastModifiedBy>
  <cp:lastPrinted>2025-04-10T02:59:00Z</cp:lastPrinted>
  <dcterms:created xsi:type="dcterms:W3CDTF">2023-02-15T05:26:31Z</dcterms:created>
  <dcterms:modified xsi:type="dcterms:W3CDTF">2025-04-10T02:59:25Z</dcterms:modified>
</cp:coreProperties>
</file>