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 สน.ลำผักชี\ITA 68\O1-O25\O12\"/>
    </mc:Choice>
  </mc:AlternateContent>
  <xr:revisionPtr revIDLastSave="0" documentId="13_ncr:1_{61F55758-2A55-4850-8EBD-978B0C51F8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แผนการใช้จ่ายงบ 67 " sheetId="3" r:id="rId1"/>
  </sheets>
  <definedNames>
    <definedName name="_xlnm.Print_Area" localSheetId="0">'แผนการใช้จ่ายงบ 67 '!$A$1:$J$122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8" i="3" l="1"/>
  <c r="D56" i="3"/>
  <c r="D33" i="3"/>
  <c r="D72" i="3" l="1"/>
  <c r="D15" i="3"/>
</calcChain>
</file>

<file path=xl/sharedStrings.xml><?xml version="1.0" encoding="utf-8"?>
<sst xmlns="http://schemas.openxmlformats.org/spreadsheetml/2006/main" count="372" uniqueCount="131">
  <si>
    <t>ชื่อโครงการ</t>
  </si>
  <si>
    <t>เป้าหมาย</t>
  </si>
  <si>
    <t>งบประมาณ/แหล่งที่จัดสรร/สนับสนุน</t>
  </si>
  <si>
    <t>ที่</t>
  </si>
  <si>
    <t>กิจกรรม</t>
  </si>
  <si>
    <t>วิธีการดำเนินการ</t>
  </si>
  <si>
    <t>สตช.</t>
  </si>
  <si>
    <t>อปท.</t>
  </si>
  <si>
    <t>อื่นๆ</t>
  </si>
  <si>
    <t>ภาคเอกชน</t>
  </si>
  <si>
    <t xml:space="preserve"> -</t>
  </si>
  <si>
    <t xml:space="preserve"> -ค่าสาธารณูปโภค</t>
  </si>
  <si>
    <t>กำหนดมาตรการในการ</t>
  </si>
  <si>
    <t>ค่าใช้จ่ายสาธารณูปโภคลดลง</t>
  </si>
  <si>
    <t>ประหยัดพลังงาน</t>
  </si>
  <si>
    <t>เสริมสร้างจรรยาบรรณในการ</t>
  </si>
  <si>
    <t>ความพึงพอใจของผู้เสียหาย พยานผู้ต้องหา</t>
  </si>
  <si>
    <t>1 ค่าตอบแทนคุ้มครองพยาน</t>
  </si>
  <si>
    <t>บริการให้พนักงานสอบสวน</t>
  </si>
  <si>
    <t>ต่อการดำเนินมาตรการ คุ้มครองสิทธิ์</t>
  </si>
  <si>
    <t>2 ค่าตอบแทนนักจิตวิทยา</t>
  </si>
  <si>
    <t>ผู้ช่วยพนักงานสอบสวน</t>
  </si>
  <si>
    <t>ตามหลักมนุษยชนในกระบวนการยุติธรรม</t>
  </si>
  <si>
    <t>3 ค่าตอบแทนชันสูตรพลิกศพ</t>
  </si>
  <si>
    <t>4 ค่าส่งหมายเรียกพยาน</t>
  </si>
  <si>
    <t>การทำสำนวนการสอบสวน</t>
  </si>
  <si>
    <t>ความพึงพอใจของพนักงานสอบสวน</t>
  </si>
  <si>
    <t>ตามห่วงระยะเวลา</t>
  </si>
  <si>
    <t>เป็นกำลังใจในการปฏิบัติหน้าที่</t>
  </si>
  <si>
    <t>กำหนดหลักเกณฑ์</t>
  </si>
  <si>
    <t>การปฏิบัติต่อผู้ตรวจวัดแอลกอฮอล์</t>
  </si>
  <si>
    <t>และวิธีการ ในการตรวจวัด</t>
  </si>
  <si>
    <t>อย่างเป็นธรรม</t>
  </si>
  <si>
    <t>โครงการสร้างเครือข่ายการมีส่วนร่วมของประชาชน</t>
  </si>
  <si>
    <t>การสร้างภาคีเครือข่าย</t>
  </si>
  <si>
    <t>ความพึงพอใจของชุมชน การมีสวน</t>
  </si>
  <si>
    <t>ในการป้องกับอาชญากรรมระดับตำบล</t>
  </si>
  <si>
    <t>ต่อการเข้ามามีส่วนร่วม</t>
  </si>
  <si>
    <t>ร่วมในการ ป้องกันยาเสพติด</t>
  </si>
  <si>
    <t>ในกิจกรรมของ ตำรวจ</t>
  </si>
  <si>
    <t>โครงการรณรงค์ป้องกัน และแก้ไขปัญหาอุบัติเหตุทางถนน</t>
  </si>
  <si>
    <t>ป้องกันการเกิดอุบัติเหตุทางถนน</t>
  </si>
  <si>
    <t>ช่วงเทศกาลสำคัญ</t>
  </si>
  <si>
    <t>บังคับใช้กฏหมายในช่วง</t>
  </si>
  <si>
    <t>เทศกาลปีใหมีสงกรานต์</t>
  </si>
  <si>
    <t xml:space="preserve">ค่าน้ำมันเชื้อเพลิงสำหรับรถยนต์เช่า รถยนต์ตู้โดยสาร (ทดแทน)ฯ </t>
  </si>
  <si>
    <t>จัดทำบัตรฟลีทการ์ดน้ำมัน</t>
  </si>
  <si>
    <t>ใช้ในการปฏิบัติหน้าที่ ป้องกันเหตุ</t>
  </si>
  <si>
    <t>และรถยนต์เอนกประสงค์ (ทดแทน)</t>
  </si>
  <si>
    <t>ให้ตรงกับทะเบียนรถให้ตรงกับ</t>
  </si>
  <si>
    <t xml:space="preserve">ที่จะเกิดขึ้น </t>
  </si>
  <si>
    <t>การปฏิบัติหน้าที่</t>
  </si>
  <si>
    <t>กำหนดพื้นที่ที่มีการแพร่ระบาด</t>
  </si>
  <si>
    <t>สามารถลดการแพร่ระบาดในชุมชน</t>
  </si>
  <si>
    <t>ของยาเสพติด เพื่อปิดล้อมตรวจ</t>
  </si>
  <si>
    <t>ระบาดยาเสพติด</t>
  </si>
  <si>
    <t>ระบาดของยาเสพติดในชุมชน</t>
  </si>
  <si>
    <t>สกัดกั้นและปราบปรามเครือข่าย</t>
  </si>
  <si>
    <t xml:space="preserve">สามารถสกัดกั้นและปราบปราม </t>
  </si>
  <si>
    <t>การค้ายาเสพติดในประเทศ</t>
  </si>
  <si>
    <t>ทำลายเครือข่ายการค้ายาเสพติด</t>
  </si>
  <si>
    <t>และอาชญากรรมข้ามชาติ</t>
  </si>
  <si>
    <t>รายสำคัญ</t>
  </si>
  <si>
    <t>การบริหารจัดการสกัดกั้นยา</t>
  </si>
  <si>
    <t>เสพติดพื้นที่พักคอย</t>
  </si>
  <si>
    <t>ปราบปรามและบังคับใช้กฎหมาย</t>
  </si>
  <si>
    <t>ดำเนินการยึด อายัดทรัพย์สิน</t>
  </si>
  <si>
    <t>ในการทำลายโครงสร้างการค้ายา</t>
  </si>
  <si>
    <t>ของเครือข่ายยาเสพติดตาม</t>
  </si>
  <si>
    <t>เสพติด กลุ่มผู้มีอิทธิพล ผู้อยู่เบื้องหลัง</t>
  </si>
  <si>
    <t>พ.ร.บ.มาตราการป้องกันและ</t>
  </si>
  <si>
    <t>ปราบปรามการฟอกเงิน  พ.ศ.42</t>
  </si>
  <si>
    <t>ค่าตอบแทนสอบสวนคดีอาญา</t>
  </si>
  <si>
    <t>5 ค่าตอบแทนพยาน</t>
  </si>
  <si>
    <t>-</t>
  </si>
  <si>
    <t>รวม</t>
  </si>
  <si>
    <t xml:space="preserve">การบังคับใช้กฎหมายอำนวยความยุติธรรม และบริการประชาชน </t>
  </si>
  <si>
    <t xml:space="preserve">กิจกรรม การบังคับใช้กฎหมายอำนวยความยุติธรรม และบริการประชาชน กิจกรรม </t>
  </si>
  <si>
    <t xml:space="preserve">โครงการปราบปรามการค้ายาเสพติด กิจกรรม การสกัดกั้น ปราบปราม การผลิต </t>
  </si>
  <si>
    <t>การค้ายาเสพติด</t>
  </si>
  <si>
    <t>ค่าซ่อมยานพาหนะ</t>
  </si>
  <si>
    <t>ค่าเช่าทรัพย์สิน</t>
  </si>
  <si>
    <t>ค่าทำความสะอาดอาคารที่ทำการ</t>
  </si>
  <si>
    <t>ค่าวัสดุสำนักงาน</t>
  </si>
  <si>
    <t>ค่าวัสดุน้ำมันเชื้อเพลิง รถยนต์ รถจักรยานยนต์</t>
  </si>
  <si>
    <t>ค่าอาหารผู้ต้องหา</t>
  </si>
  <si>
    <t>ค่าวัสดุจราจร</t>
  </si>
  <si>
    <t>และอำนวยความยุติธรรม</t>
  </si>
  <si>
    <t xml:space="preserve">เพิ่มประสิทธิภาพการบริการประชาชน </t>
  </si>
  <si>
    <t>และความสะดวกรวดเร็วในการทำงาน</t>
  </si>
  <si>
    <t>เพื่อเพิ่มประสิทธิภาพให้กับข้าราชการ</t>
  </si>
  <si>
    <t>ตำรวจ ในการบริการประชาชน และ</t>
  </si>
  <si>
    <t>อำนวยความยุติธรรมได้อย่างรวดเร็ว</t>
  </si>
  <si>
    <t>"</t>
  </si>
  <si>
    <t>ได้แก่....</t>
  </si>
  <si>
    <t>ค่าตอบแทนนอกเวลาราชการ (OT)</t>
  </si>
  <si>
    <t>ค่าเบี้ยเลี้ยง ค่าที่พัก ค่ายานพาหนะ</t>
  </si>
  <si>
    <t xml:space="preserve">ค่าตอบแทน ๕  กลุ่ม </t>
  </si>
  <si>
    <t>ตรวจค้น สกัดกั้น ไม่ให้มีการแพร่</t>
  </si>
  <si>
    <t>ดำเนินการคุมการใช้จ่ายงบประมาณโดย บก.น.3</t>
  </si>
  <si>
    <t>ค่าเครื่องตรวจวัดแอลกอฮอล์</t>
  </si>
  <si>
    <t>โครงการตำรวจประสานโรงเรียน(1 ตำรวจ 1 โรงเรียน)</t>
  </si>
  <si>
    <t>ลดปัญหายาเสพติดในสถาศึกษา</t>
  </si>
  <si>
    <t>การสร้างภูมิคุ้มกันในกลุ่ม</t>
  </si>
  <si>
    <t>เป้าหมายระดับโรงเรียน</t>
  </si>
  <si>
    <t>ประถมศึกษาหรือมัธยมศึกษา</t>
  </si>
  <si>
    <t>หรือเทียบเท่า</t>
  </si>
  <si>
    <t>โครงการ : การศึกษาเพื่อต่อต้านการใช้ยาเสพติดในเด็กนักเรียน</t>
  </si>
  <si>
    <t>(D.A.R.E.ประเทศไทย)</t>
  </si>
  <si>
    <t>จัดกิจกรรมเครือข่าย</t>
  </si>
  <si>
    <t xml:space="preserve"> นักเรียนระดับ ป.5 จำนวน</t>
  </si>
  <si>
    <t xml:space="preserve"> 1 โรงเรียน</t>
  </si>
  <si>
    <t>อบรมนักเรียน ตามหลักสูตร</t>
  </si>
  <si>
    <t>นักเรียนเข้าใจถึงปัญหา ผลเสีย</t>
  </si>
  <si>
    <t>ความเสี่ยงทางด้านร่างกาย</t>
  </si>
  <si>
    <t>ความรู้สึก สังคม กฎหมายและ</t>
  </si>
  <si>
    <t>ผลกระทบจากการเสพติดต่างๆ</t>
  </si>
  <si>
    <t>โครงการปฏิรูปตำรวจ</t>
  </si>
  <si>
    <t>ต.ค.67 - ก.ย.68</t>
  </si>
  <si>
    <t>แผนการใช้จ่ายงบประมาณ สถานีตำรวจนครบาลลำผักชี</t>
  </si>
  <si>
    <t>ประจำปีงบประมาณ พ.ศ.2568 ไตรมาส ที่ 1 - 4 (ต.ค.67 - ก.ย.68)</t>
  </si>
  <si>
    <t xml:space="preserve">หมายเหตุ : </t>
  </si>
  <si>
    <t xml:space="preserve">ตามหนังสือ บก.น.3 ที่ 0015.(บก.น.3)13/2959  ลงวันที่ 15 ตุลาคม 2567 และตามหนังสือ บก.น.3 ที่ 0015.(บก.น.3)13/809 ลงวันที่ 26 มีนาคม 2568 </t>
  </si>
  <si>
    <t>(ข้อมูล ณ วันที่ 31 มีนาคม 2568)</t>
  </si>
  <si>
    <t>ระยะเวลา
ดำเนินการ</t>
  </si>
  <si>
    <t>ผลที่คาดว่า
จะได้รับ</t>
  </si>
  <si>
    <t>จำนวนงบประมาณ/แหล่งที่จัดสรร/สนับสนุน</t>
  </si>
  <si>
    <t>หน่วยงาน
ภาครัฐ</t>
  </si>
  <si>
    <t>6.1 โครงการปิดล้อมตรวจค้นเป้าหมายยาเสพติดเพื่อป้องกันการแพร่</t>
  </si>
  <si>
    <t>6.2 โครงการบริหารจัดการสกัดกั้นยาเสพติด (Heart Land)</t>
  </si>
  <si>
    <t>6.3 โครงการสลายโครงสร้างเครือข่ายผู้มีอิทธิพลฯ ที่เกี่ยวข้องกับยาเสพติด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</si>
</sst>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2"/>
      <color theme="1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Alignment="1">
      <alignment shrinkToFit="1"/>
    </xf>
    <xf numFmtId="0" fontId="2" fillId="2" borderId="3" xfId="0" applyFont="1" applyFill="1" applyBorder="1" applyAlignment="1">
      <alignment horizontal="center" shrinkToFit="1"/>
    </xf>
    <xf numFmtId="0" fontId="2" fillId="2" borderId="7" xfId="0" applyFont="1" applyFill="1" applyBorder="1" applyAlignment="1">
      <alignment horizontal="center" shrinkToFit="1"/>
    </xf>
    <xf numFmtId="0" fontId="2" fillId="2" borderId="9" xfId="0" applyFont="1" applyFill="1" applyBorder="1" applyAlignment="1">
      <alignment horizontal="center" shrinkToFit="1"/>
    </xf>
    <xf numFmtId="43" fontId="4" fillId="3" borderId="10" xfId="1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shrinkToFit="1"/>
    </xf>
    <xf numFmtId="0" fontId="4" fillId="3" borderId="10" xfId="0" applyFont="1" applyFill="1" applyBorder="1" applyAlignment="1">
      <alignment horizontal="center" shrinkToFit="1"/>
    </xf>
    <xf numFmtId="0" fontId="3" fillId="3" borderId="10" xfId="0" applyFont="1" applyFill="1" applyBorder="1" applyAlignment="1">
      <alignment shrinkToFit="1"/>
    </xf>
    <xf numFmtId="0" fontId="3" fillId="4" borderId="0" xfId="0" applyFont="1" applyFill="1" applyAlignment="1">
      <alignment shrinkToFit="1"/>
    </xf>
    <xf numFmtId="0" fontId="2" fillId="0" borderId="1" xfId="0" applyFont="1" applyBorder="1" applyAlignment="1">
      <alignment shrinkToFit="1"/>
    </xf>
    <xf numFmtId="0" fontId="2" fillId="0" borderId="0" xfId="0" applyFont="1" applyAlignment="1">
      <alignment shrinkToFit="1"/>
    </xf>
    <xf numFmtId="0" fontId="2" fillId="2" borderId="2" xfId="0" applyFont="1" applyFill="1" applyBorder="1" applyAlignment="1">
      <alignment horizontal="center" shrinkToFit="1"/>
    </xf>
    <xf numFmtId="0" fontId="2" fillId="2" borderId="6" xfId="0" applyFont="1" applyFill="1" applyBorder="1" applyAlignment="1">
      <alignment horizontal="center" shrinkToFit="1"/>
    </xf>
    <xf numFmtId="43" fontId="2" fillId="2" borderId="7" xfId="1" applyFont="1" applyFill="1" applyBorder="1" applyAlignment="1">
      <alignment horizontal="center" shrinkToFit="1"/>
    </xf>
    <xf numFmtId="0" fontId="2" fillId="2" borderId="8" xfId="0" applyFont="1" applyFill="1" applyBorder="1" applyAlignment="1">
      <alignment horizontal="center" shrinkToFit="1"/>
    </xf>
    <xf numFmtId="43" fontId="2" fillId="2" borderId="9" xfId="1" applyFont="1" applyFill="1" applyBorder="1" applyAlignment="1">
      <alignment horizontal="center" shrinkToFit="1"/>
    </xf>
    <xf numFmtId="3" fontId="4" fillId="3" borderId="10" xfId="0" applyNumberFormat="1" applyFont="1" applyFill="1" applyBorder="1" applyAlignment="1">
      <alignment horizont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shrinkToFit="1"/>
    </xf>
    <xf numFmtId="1" fontId="4" fillId="3" borderId="10" xfId="0" applyNumberFormat="1" applyFont="1" applyFill="1" applyBorder="1" applyAlignment="1">
      <alignment horizontal="center" shrinkToFit="1"/>
    </xf>
    <xf numFmtId="0" fontId="5" fillId="3" borderId="10" xfId="0" applyFont="1" applyFill="1" applyBorder="1" applyAlignment="1">
      <alignment horizontal="center" shrinkToFit="1"/>
    </xf>
    <xf numFmtId="0" fontId="4" fillId="3" borderId="4" xfId="0" applyFont="1" applyFill="1" applyBorder="1" applyAlignment="1">
      <alignment shrinkToFit="1"/>
    </xf>
    <xf numFmtId="0" fontId="5" fillId="3" borderId="10" xfId="0" applyFont="1" applyFill="1" applyBorder="1" applyAlignment="1">
      <alignment shrinkToFit="1"/>
    </xf>
    <xf numFmtId="0" fontId="4" fillId="3" borderId="1" xfId="0" applyFont="1" applyFill="1" applyBorder="1" applyAlignment="1">
      <alignment shrinkToFit="1"/>
    </xf>
    <xf numFmtId="0" fontId="2" fillId="3" borderId="10" xfId="0" applyFont="1" applyFill="1" applyBorder="1" applyAlignment="1">
      <alignment shrinkToFit="1"/>
    </xf>
    <xf numFmtId="0" fontId="3" fillId="3" borderId="10" xfId="0" applyFont="1" applyFill="1" applyBorder="1" applyAlignment="1">
      <alignment horizontal="center" shrinkToFit="1"/>
    </xf>
    <xf numFmtId="3" fontId="2" fillId="5" borderId="10" xfId="0" applyNumberFormat="1" applyFont="1" applyFill="1" applyBorder="1" applyAlignment="1">
      <alignment shrinkToFit="1"/>
    </xf>
    <xf numFmtId="43" fontId="3" fillId="3" borderId="10" xfId="0" applyNumberFormat="1" applyFont="1" applyFill="1" applyBorder="1" applyAlignment="1">
      <alignment shrinkToFit="1"/>
    </xf>
    <xf numFmtId="43" fontId="3" fillId="3" borderId="10" xfId="0" applyNumberFormat="1" applyFont="1" applyFill="1" applyBorder="1" applyAlignment="1">
      <alignment horizontal="center" vertical="center" shrinkToFit="1"/>
    </xf>
    <xf numFmtId="3" fontId="3" fillId="3" borderId="10" xfId="0" applyNumberFormat="1" applyFont="1" applyFill="1" applyBorder="1" applyAlignment="1">
      <alignment horizontal="center" shrinkToFit="1"/>
    </xf>
    <xf numFmtId="0" fontId="3" fillId="3" borderId="10" xfId="0" applyFont="1" applyFill="1" applyBorder="1" applyAlignment="1">
      <alignment horizontal="center" vertical="center" shrinkToFit="1"/>
    </xf>
    <xf numFmtId="43" fontId="4" fillId="3" borderId="10" xfId="0" applyNumberFormat="1" applyFont="1" applyFill="1" applyBorder="1" applyAlignment="1">
      <alignment shrinkToFit="1"/>
    </xf>
    <xf numFmtId="0" fontId="2" fillId="3" borderId="10" xfId="0" applyFont="1" applyFill="1" applyBorder="1" applyAlignment="1">
      <alignment horizontal="left" shrinkToFit="1"/>
    </xf>
    <xf numFmtId="0" fontId="4" fillId="3" borderId="10" xfId="0" applyFont="1" applyFill="1" applyBorder="1" applyAlignment="1">
      <alignment horizontal="left" shrinkToFit="1"/>
    </xf>
    <xf numFmtId="43" fontId="4" fillId="3" borderId="10" xfId="0" applyNumberFormat="1" applyFont="1" applyFill="1" applyBorder="1" applyAlignment="1">
      <alignment horizontal="left" shrinkToFit="1"/>
    </xf>
    <xf numFmtId="0" fontId="3" fillId="0" borderId="0" xfId="0" applyFont="1" applyAlignment="1">
      <alignment horizontal="center" shrinkToFit="1"/>
    </xf>
    <xf numFmtId="43" fontId="4" fillId="0" borderId="0" xfId="0" applyNumberFormat="1" applyFont="1" applyAlignment="1">
      <alignment horizontal="left" shrinkToFit="1"/>
    </xf>
    <xf numFmtId="43" fontId="4" fillId="3" borderId="10" xfId="0" applyNumberFormat="1" applyFont="1" applyFill="1" applyBorder="1" applyAlignment="1">
      <alignment horizontal="center" vertical="center" shrinkToFit="1"/>
    </xf>
    <xf numFmtId="43" fontId="6" fillId="3" borderId="10" xfId="0" applyNumberFormat="1" applyFont="1" applyFill="1" applyBorder="1" applyAlignment="1">
      <alignment shrinkToFit="1"/>
    </xf>
    <xf numFmtId="0" fontId="3" fillId="3" borderId="0" xfId="0" applyFont="1" applyFill="1" applyAlignment="1">
      <alignment shrinkToFit="1"/>
    </xf>
    <xf numFmtId="43" fontId="6" fillId="3" borderId="10" xfId="0" applyNumberFormat="1" applyFont="1" applyFill="1" applyBorder="1" applyAlignment="1">
      <alignment horizontal="left" vertical="center" shrinkToFit="1"/>
    </xf>
    <xf numFmtId="43" fontId="6" fillId="3" borderId="10" xfId="0" applyNumberFormat="1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left" shrinkToFit="1"/>
    </xf>
    <xf numFmtId="0" fontId="4" fillId="4" borderId="0" xfId="0" applyFont="1" applyFill="1" applyAlignment="1">
      <alignment horizontal="left" shrinkToFit="1"/>
    </xf>
    <xf numFmtId="43" fontId="4" fillId="4" borderId="0" xfId="0" applyNumberFormat="1" applyFont="1" applyFill="1" applyAlignment="1">
      <alignment shrinkToFit="1"/>
    </xf>
    <xf numFmtId="0" fontId="3" fillId="4" borderId="0" xfId="0" applyFont="1" applyFill="1" applyAlignment="1">
      <alignment horizontal="center" shrinkToFit="1"/>
    </xf>
    <xf numFmtId="0" fontId="4" fillId="4" borderId="0" xfId="0" applyFont="1" applyFill="1" applyAlignment="1">
      <alignment shrinkToFit="1"/>
    </xf>
    <xf numFmtId="43" fontId="4" fillId="4" borderId="0" xfId="0" applyNumberFormat="1" applyFont="1" applyFill="1" applyAlignment="1">
      <alignment horizontal="left" shrinkToFit="1"/>
    </xf>
    <xf numFmtId="43" fontId="4" fillId="3" borderId="10" xfId="0" applyNumberFormat="1" applyFont="1" applyFill="1" applyBorder="1" applyAlignment="1">
      <alignment horizontal="center" shrinkToFit="1"/>
    </xf>
    <xf numFmtId="43" fontId="4" fillId="3" borderId="10" xfId="1" applyFont="1" applyFill="1" applyBorder="1" applyAlignment="1">
      <alignment horizontal="center" shrinkToFit="1"/>
    </xf>
    <xf numFmtId="43" fontId="3" fillId="3" borderId="10" xfId="1" applyFont="1" applyFill="1" applyBorder="1" applyAlignment="1">
      <alignment horizontal="center" vertical="center" shrinkToFit="1"/>
    </xf>
    <xf numFmtId="4" fontId="4" fillId="3" borderId="10" xfId="0" applyNumberFormat="1" applyFont="1" applyFill="1" applyBorder="1" applyAlignment="1">
      <alignment horizontal="center" shrinkToFit="1"/>
    </xf>
    <xf numFmtId="0" fontId="5" fillId="0" borderId="0" xfId="0" applyFont="1" applyAlignment="1">
      <alignment shrinkToFit="1"/>
    </xf>
    <xf numFmtId="3" fontId="2" fillId="0" borderId="0" xfId="0" applyNumberFormat="1" applyFont="1" applyAlignment="1">
      <alignment shrinkToFit="1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/>
    <xf numFmtId="43" fontId="4" fillId="3" borderId="10" xfId="0" applyNumberFormat="1" applyFont="1" applyFill="1" applyBorder="1"/>
    <xf numFmtId="3" fontId="4" fillId="3" borderId="10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43" fontId="4" fillId="3" borderId="10" xfId="0" applyNumberFormat="1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center"/>
    </xf>
    <xf numFmtId="0" fontId="3" fillId="3" borderId="10" xfId="0" applyFont="1" applyFill="1" applyBorder="1"/>
    <xf numFmtId="43" fontId="4" fillId="3" borderId="10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wrapTex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shrinkToFit="1"/>
    </xf>
    <xf numFmtId="3" fontId="4" fillId="3" borderId="3" xfId="0" applyNumberFormat="1" applyFont="1" applyFill="1" applyBorder="1" applyAlignment="1">
      <alignment horizontal="center" textRotation="180" shrinkToFit="1"/>
    </xf>
    <xf numFmtId="3" fontId="4" fillId="3" borderId="7" xfId="0" applyNumberFormat="1" applyFont="1" applyFill="1" applyBorder="1" applyAlignment="1">
      <alignment horizontal="center" textRotation="180" shrinkToFit="1"/>
    </xf>
    <xf numFmtId="3" fontId="4" fillId="3" borderId="9" xfId="0" applyNumberFormat="1" applyFont="1" applyFill="1" applyBorder="1" applyAlignment="1">
      <alignment horizontal="center" textRotation="180" shrinkToFit="1"/>
    </xf>
    <xf numFmtId="0" fontId="3" fillId="0" borderId="0" xfId="0" applyFont="1" applyAlignment="1">
      <alignment horizontal="left" shrinkToFit="1"/>
    </xf>
    <xf numFmtId="3" fontId="4" fillId="3" borderId="3" xfId="0" applyNumberFormat="1" applyFont="1" applyFill="1" applyBorder="1" applyAlignment="1">
      <alignment horizontal="center" vertical="center" wrapText="1" shrinkToFit="1"/>
    </xf>
    <xf numFmtId="3" fontId="4" fillId="3" borderId="7" xfId="0" applyNumberFormat="1" applyFont="1" applyFill="1" applyBorder="1" applyAlignment="1">
      <alignment horizontal="center" vertical="center" wrapText="1" shrinkToFit="1"/>
    </xf>
    <xf numFmtId="3" fontId="4" fillId="3" borderId="9" xfId="0" applyNumberFormat="1" applyFont="1" applyFill="1" applyBorder="1" applyAlignment="1">
      <alignment horizontal="center" vertical="center" wrapText="1" shrinkToFi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273143</xdr:colOff>
      <xdr:row>84</xdr:row>
      <xdr:rowOff>196103</xdr:rowOff>
    </xdr:from>
    <xdr:to>
      <xdr:col>3</xdr:col>
      <xdr:colOff>574301</xdr:colOff>
      <xdr:row>86</xdr:row>
      <xdr:rowOff>112059</xdr:rowOff>
    </xdr:to>
    <xdr:sp macro="" textlink="">
      <xdr:nvSpPr>
        <xdr:cNvPr id="2" name="ลูกศร: ลง 1">
          <a:extLst>
            <a:ext uri="{FF2B5EF4-FFF2-40B4-BE49-F238E27FC236}">
              <a16:creationId xmlns:a16="http://schemas.microsoft.com/office/drawing/2014/main" id="{3BB51A82-24B2-CF49-6146-B5759F9324B4}"/>
            </a:ext>
          </a:extLst>
        </xdr:cNvPr>
        <xdr:cNvSpPr/>
      </xdr:nvSpPr>
      <xdr:spPr>
        <a:xfrm>
          <a:off x="6625478" y="40880460"/>
          <a:ext cx="301158" cy="434228"/>
        </a:xfrm>
        <a:prstGeom prst="downArrow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4252F-970F-43BE-AF94-0E738BB558B1}">
  <sheetPr>
    <pageSetUpPr fitToPage="1"/>
  </sheetPr>
  <dimension ref="A1:J122"/>
  <sheetViews>
    <sheetView tabSelected="1" view="pageBreakPreview" zoomScaleNormal="100" zoomScaleSheetLayoutView="100" zoomScalePageLayoutView="55" workbookViewId="0">
      <selection activeCell="J107" sqref="J107"/>
    </sheetView>
  </sheetViews>
  <sheetFormatPr defaultColWidth="9" defaultRowHeight="20.25" x14ac:dyDescent="0.3"/>
  <cols>
    <col min="1" max="1" width="4.625" style="1" customWidth="1"/>
    <col min="2" max="2" width="47.625" style="1" customWidth="1"/>
    <col min="3" max="3" width="20.75" style="1" customWidth="1"/>
    <col min="4" max="4" width="9.75" style="1" customWidth="1"/>
    <col min="5" max="5" width="8.375" style="1" customWidth="1"/>
    <col min="6" max="6" width="7.875" style="1" customWidth="1"/>
    <col min="7" max="7" width="6.25" style="1" customWidth="1"/>
    <col min="8" max="8" width="5.125" style="1" customWidth="1"/>
    <col min="9" max="9" width="12.75" style="1" customWidth="1"/>
    <col min="10" max="10" width="24.875" style="1" customWidth="1"/>
    <col min="11" max="16384" width="9" style="1"/>
  </cols>
  <sheetData>
    <row r="1" spans="1:10" x14ac:dyDescent="0.3">
      <c r="A1" s="72" t="s">
        <v>119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x14ac:dyDescent="0.3">
      <c r="A2" s="72" t="s">
        <v>120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x14ac:dyDescent="0.3">
      <c r="A3" s="10"/>
      <c r="B3" s="11"/>
      <c r="C3" s="11"/>
    </row>
    <row r="4" spans="1:10" x14ac:dyDescent="0.3">
      <c r="A4" s="12"/>
      <c r="B4" s="2" t="s">
        <v>0</v>
      </c>
      <c r="C4" s="2" t="s">
        <v>1</v>
      </c>
      <c r="D4" s="70" t="s">
        <v>126</v>
      </c>
      <c r="E4" s="70"/>
      <c r="F4" s="70"/>
      <c r="G4" s="70"/>
      <c r="H4" s="70"/>
      <c r="I4" s="70"/>
      <c r="J4" s="70"/>
    </row>
    <row r="5" spans="1:10" ht="40.5" customHeight="1" x14ac:dyDescent="0.3">
      <c r="A5" s="13" t="s">
        <v>3</v>
      </c>
      <c r="B5" s="3" t="s">
        <v>4</v>
      </c>
      <c r="C5" s="14" t="s">
        <v>5</v>
      </c>
      <c r="D5" s="69" t="s">
        <v>6</v>
      </c>
      <c r="E5" s="67" t="s">
        <v>127</v>
      </c>
      <c r="F5" s="69" t="s">
        <v>9</v>
      </c>
      <c r="G5" s="69" t="s">
        <v>7</v>
      </c>
      <c r="H5" s="69" t="s">
        <v>8</v>
      </c>
      <c r="I5" s="67" t="s">
        <v>124</v>
      </c>
      <c r="J5" s="67" t="s">
        <v>125</v>
      </c>
    </row>
    <row r="6" spans="1:10" x14ac:dyDescent="0.3">
      <c r="A6" s="15"/>
      <c r="B6" s="4"/>
      <c r="C6" s="16"/>
      <c r="D6" s="68"/>
      <c r="E6" s="68"/>
      <c r="F6" s="68"/>
      <c r="G6" s="68"/>
      <c r="H6" s="68"/>
      <c r="I6" s="71"/>
      <c r="J6" s="71"/>
    </row>
    <row r="7" spans="1:10" x14ac:dyDescent="0.3">
      <c r="A7" s="55">
        <v>1</v>
      </c>
      <c r="B7" s="64" t="s">
        <v>107</v>
      </c>
      <c r="C7" s="57" t="s">
        <v>112</v>
      </c>
      <c r="D7" s="58">
        <v>45600</v>
      </c>
      <c r="E7" s="55" t="s">
        <v>74</v>
      </c>
      <c r="F7" s="55" t="s">
        <v>74</v>
      </c>
      <c r="G7" s="55" t="s">
        <v>74</v>
      </c>
      <c r="H7" s="55" t="s">
        <v>74</v>
      </c>
      <c r="I7" s="7" t="s">
        <v>118</v>
      </c>
      <c r="J7" s="6" t="s">
        <v>113</v>
      </c>
    </row>
    <row r="8" spans="1:10" x14ac:dyDescent="0.3">
      <c r="A8" s="59"/>
      <c r="B8" s="64" t="s">
        <v>108</v>
      </c>
      <c r="C8" s="60" t="s">
        <v>109</v>
      </c>
      <c r="D8" s="61"/>
      <c r="E8" s="62"/>
      <c r="F8" s="62"/>
      <c r="G8" s="62"/>
      <c r="H8" s="62"/>
      <c r="I8" s="7"/>
      <c r="J8" s="6" t="s">
        <v>114</v>
      </c>
    </row>
    <row r="9" spans="1:10" x14ac:dyDescent="0.3">
      <c r="A9" s="59"/>
      <c r="B9" s="56"/>
      <c r="C9" s="63" t="s">
        <v>110</v>
      </c>
      <c r="D9" s="55"/>
      <c r="E9" s="55"/>
      <c r="F9" s="55"/>
      <c r="G9" s="55"/>
      <c r="H9" s="55"/>
      <c r="I9" s="7"/>
      <c r="J9" s="6" t="s">
        <v>115</v>
      </c>
    </row>
    <row r="10" spans="1:10" x14ac:dyDescent="0.3">
      <c r="A10" s="61"/>
      <c r="B10" s="56"/>
      <c r="C10" s="57" t="s">
        <v>111</v>
      </c>
      <c r="D10" s="62"/>
      <c r="E10" s="62"/>
      <c r="F10" s="62"/>
      <c r="G10" s="62"/>
      <c r="H10" s="62"/>
      <c r="I10" s="8"/>
      <c r="J10" s="6" t="s">
        <v>116</v>
      </c>
    </row>
    <row r="11" spans="1:10" x14ac:dyDescent="0.3">
      <c r="A11" s="55">
        <v>2</v>
      </c>
      <c r="B11" s="56" t="s">
        <v>101</v>
      </c>
      <c r="C11" s="57" t="s">
        <v>103</v>
      </c>
      <c r="D11" s="58">
        <v>4240</v>
      </c>
      <c r="E11" s="55" t="s">
        <v>10</v>
      </c>
      <c r="F11" s="55" t="s">
        <v>10</v>
      </c>
      <c r="G11" s="55" t="s">
        <v>10</v>
      </c>
      <c r="H11" s="55" t="s">
        <v>10</v>
      </c>
      <c r="I11" s="7" t="s">
        <v>118</v>
      </c>
      <c r="J11" s="6" t="s">
        <v>102</v>
      </c>
    </row>
    <row r="12" spans="1:10" x14ac:dyDescent="0.3">
      <c r="A12" s="59"/>
      <c r="B12" s="56"/>
      <c r="C12" s="60" t="s">
        <v>104</v>
      </c>
      <c r="D12" s="61"/>
      <c r="E12" s="62"/>
      <c r="F12" s="62"/>
      <c r="G12" s="62"/>
      <c r="H12" s="62"/>
      <c r="I12" s="7"/>
      <c r="J12" s="8"/>
    </row>
    <row r="13" spans="1:10" x14ac:dyDescent="0.3">
      <c r="A13" s="59"/>
      <c r="B13" s="56"/>
      <c r="C13" s="63" t="s">
        <v>105</v>
      </c>
      <c r="D13" s="55"/>
      <c r="E13" s="55"/>
      <c r="F13" s="55"/>
      <c r="G13" s="55"/>
      <c r="H13" s="55"/>
      <c r="I13" s="7"/>
      <c r="J13" s="8"/>
    </row>
    <row r="14" spans="1:10" x14ac:dyDescent="0.3">
      <c r="A14" s="61"/>
      <c r="B14" s="56"/>
      <c r="C14" s="57" t="s">
        <v>106</v>
      </c>
      <c r="D14" s="62"/>
      <c r="E14" s="62"/>
      <c r="F14" s="62"/>
      <c r="G14" s="62"/>
      <c r="H14" s="62"/>
      <c r="I14" s="8"/>
      <c r="J14" s="8"/>
    </row>
    <row r="15" spans="1:10" x14ac:dyDescent="0.3">
      <c r="A15" s="26"/>
      <c r="B15" s="23" t="s">
        <v>75</v>
      </c>
      <c r="C15" s="8"/>
      <c r="D15" s="27">
        <f>SUM(D7:D14)</f>
        <v>49840</v>
      </c>
      <c r="E15" s="8"/>
      <c r="F15" s="8"/>
      <c r="G15" s="8"/>
      <c r="H15" s="8"/>
      <c r="I15" s="8"/>
      <c r="J15" s="8"/>
    </row>
    <row r="16" spans="1:10" x14ac:dyDescent="0.3">
      <c r="A16" s="36"/>
      <c r="B16" s="53"/>
      <c r="D16" s="54"/>
    </row>
    <row r="17" spans="1:10" x14ac:dyDescent="0.3">
      <c r="A17" s="36"/>
      <c r="B17" s="53"/>
      <c r="D17" s="54"/>
    </row>
    <row r="18" spans="1:10" x14ac:dyDescent="0.3">
      <c r="A18" s="72" t="s">
        <v>119</v>
      </c>
      <c r="B18" s="72"/>
      <c r="C18" s="72"/>
      <c r="D18" s="72"/>
      <c r="E18" s="72"/>
      <c r="F18" s="72"/>
      <c r="G18" s="72"/>
      <c r="H18" s="72"/>
      <c r="I18" s="72"/>
      <c r="J18" s="72"/>
    </row>
    <row r="19" spans="1:10" x14ac:dyDescent="0.3">
      <c r="A19" s="72" t="s">
        <v>120</v>
      </c>
      <c r="B19" s="72"/>
      <c r="C19" s="72"/>
      <c r="D19" s="72"/>
      <c r="E19" s="72"/>
      <c r="F19" s="72"/>
      <c r="G19" s="72"/>
      <c r="H19" s="72"/>
      <c r="I19" s="72"/>
      <c r="J19" s="72"/>
    </row>
    <row r="21" spans="1:10" x14ac:dyDescent="0.3">
      <c r="A21" s="12"/>
      <c r="B21" s="2" t="s">
        <v>0</v>
      </c>
      <c r="C21" s="2" t="s">
        <v>1</v>
      </c>
      <c r="D21" s="70" t="s">
        <v>2</v>
      </c>
      <c r="E21" s="70"/>
      <c r="F21" s="70"/>
      <c r="G21" s="70"/>
      <c r="H21" s="70"/>
      <c r="I21" s="70"/>
      <c r="J21" s="70"/>
    </row>
    <row r="22" spans="1:10" ht="40.5" customHeight="1" x14ac:dyDescent="0.3">
      <c r="A22" s="13" t="s">
        <v>3</v>
      </c>
      <c r="B22" s="3" t="s">
        <v>4</v>
      </c>
      <c r="C22" s="14" t="s">
        <v>5</v>
      </c>
      <c r="D22" s="69" t="s">
        <v>6</v>
      </c>
      <c r="E22" s="67" t="s">
        <v>127</v>
      </c>
      <c r="F22" s="69" t="s">
        <v>9</v>
      </c>
      <c r="G22" s="69" t="s">
        <v>7</v>
      </c>
      <c r="H22" s="69" t="s">
        <v>8</v>
      </c>
      <c r="I22" s="67" t="s">
        <v>124</v>
      </c>
      <c r="J22" s="67" t="s">
        <v>125</v>
      </c>
    </row>
    <row r="23" spans="1:10" x14ac:dyDescent="0.3">
      <c r="A23" s="15"/>
      <c r="B23" s="4"/>
      <c r="C23" s="16"/>
      <c r="D23" s="68"/>
      <c r="E23" s="68"/>
      <c r="F23" s="68"/>
      <c r="G23" s="68"/>
      <c r="H23" s="68"/>
      <c r="I23" s="71"/>
      <c r="J23" s="71"/>
    </row>
    <row r="24" spans="1:10" x14ac:dyDescent="0.3">
      <c r="A24" s="18">
        <v>3</v>
      </c>
      <c r="B24" s="6" t="s">
        <v>33</v>
      </c>
      <c r="C24" s="28" t="s">
        <v>34</v>
      </c>
      <c r="D24" s="17">
        <v>15000</v>
      </c>
      <c r="E24" s="7" t="s">
        <v>10</v>
      </c>
      <c r="F24" s="7" t="s">
        <v>10</v>
      </c>
      <c r="G24" s="7" t="s">
        <v>10</v>
      </c>
      <c r="H24" s="7" t="s">
        <v>10</v>
      </c>
      <c r="I24" s="7" t="s">
        <v>118</v>
      </c>
      <c r="J24" s="8" t="s">
        <v>35</v>
      </c>
    </row>
    <row r="25" spans="1:10" x14ac:dyDescent="0.3">
      <c r="A25" s="18"/>
      <c r="B25" s="6" t="s">
        <v>36</v>
      </c>
      <c r="C25" s="28" t="s">
        <v>37</v>
      </c>
      <c r="D25" s="7"/>
      <c r="E25" s="7"/>
      <c r="F25" s="7"/>
      <c r="G25" s="7"/>
      <c r="H25" s="7"/>
      <c r="I25" s="7"/>
      <c r="J25" s="8" t="s">
        <v>38</v>
      </c>
    </row>
    <row r="26" spans="1:10" x14ac:dyDescent="0.3">
      <c r="A26" s="18"/>
      <c r="B26" s="6"/>
      <c r="C26" s="28" t="s">
        <v>39</v>
      </c>
      <c r="D26" s="7"/>
      <c r="E26" s="7"/>
      <c r="F26" s="7"/>
      <c r="G26" s="7"/>
      <c r="H26" s="7"/>
      <c r="I26" s="7"/>
      <c r="J26" s="8"/>
    </row>
    <row r="27" spans="1:10" x14ac:dyDescent="0.3">
      <c r="A27" s="18">
        <v>4</v>
      </c>
      <c r="B27" s="6" t="s">
        <v>40</v>
      </c>
      <c r="C27" s="29" t="s">
        <v>12</v>
      </c>
      <c r="D27" s="30">
        <v>30000</v>
      </c>
      <c r="E27" s="7" t="s">
        <v>10</v>
      </c>
      <c r="F27" s="7" t="s">
        <v>10</v>
      </c>
      <c r="G27" s="7" t="s">
        <v>10</v>
      </c>
      <c r="H27" s="7" t="s">
        <v>10</v>
      </c>
      <c r="I27" s="7" t="s">
        <v>118</v>
      </c>
      <c r="J27" s="8" t="s">
        <v>41</v>
      </c>
    </row>
    <row r="28" spans="1:10" x14ac:dyDescent="0.3">
      <c r="A28" s="18"/>
      <c r="B28" s="6" t="s">
        <v>42</v>
      </c>
      <c r="C28" s="29" t="s">
        <v>43</v>
      </c>
      <c r="D28" s="7"/>
      <c r="E28" s="7"/>
      <c r="F28" s="7"/>
      <c r="G28" s="7"/>
      <c r="H28" s="7"/>
      <c r="I28" s="7"/>
      <c r="J28" s="8"/>
    </row>
    <row r="29" spans="1:10" x14ac:dyDescent="0.3">
      <c r="A29" s="31"/>
      <c r="B29" s="6"/>
      <c r="C29" s="28" t="s">
        <v>44</v>
      </c>
      <c r="D29" s="8"/>
      <c r="E29" s="8"/>
      <c r="F29" s="8"/>
      <c r="G29" s="8"/>
      <c r="H29" s="8"/>
      <c r="I29" s="8"/>
      <c r="J29" s="8"/>
    </row>
    <row r="30" spans="1:10" x14ac:dyDescent="0.3">
      <c r="A30" s="31">
        <v>5</v>
      </c>
      <c r="B30" s="6" t="s">
        <v>45</v>
      </c>
      <c r="C30" s="32" t="s">
        <v>46</v>
      </c>
      <c r="D30" s="30">
        <v>44000</v>
      </c>
      <c r="E30" s="7" t="s">
        <v>10</v>
      </c>
      <c r="F30" s="7" t="s">
        <v>10</v>
      </c>
      <c r="G30" s="7" t="s">
        <v>10</v>
      </c>
      <c r="H30" s="7" t="s">
        <v>10</v>
      </c>
      <c r="I30" s="7" t="s">
        <v>118</v>
      </c>
      <c r="J30" s="8" t="s">
        <v>47</v>
      </c>
    </row>
    <row r="31" spans="1:10" x14ac:dyDescent="0.3">
      <c r="A31" s="33"/>
      <c r="B31" s="34" t="s">
        <v>48</v>
      </c>
      <c r="C31" s="32" t="s">
        <v>49</v>
      </c>
      <c r="D31" s="8"/>
      <c r="E31" s="8"/>
      <c r="F31" s="8"/>
      <c r="G31" s="8"/>
      <c r="H31" s="8"/>
      <c r="I31" s="8"/>
      <c r="J31" s="8" t="s">
        <v>50</v>
      </c>
    </row>
    <row r="32" spans="1:10" x14ac:dyDescent="0.3">
      <c r="A32" s="26"/>
      <c r="B32" s="8"/>
      <c r="C32" s="35" t="s">
        <v>51</v>
      </c>
      <c r="D32" s="8"/>
      <c r="E32" s="8"/>
      <c r="F32" s="8"/>
      <c r="G32" s="8"/>
      <c r="H32" s="8"/>
      <c r="I32" s="8"/>
      <c r="J32" s="8"/>
    </row>
    <row r="33" spans="1:10" x14ac:dyDescent="0.3">
      <c r="A33" s="26"/>
      <c r="B33" s="25" t="s">
        <v>75</v>
      </c>
      <c r="C33" s="35"/>
      <c r="D33" s="27">
        <f>SUM(D24:D32)</f>
        <v>89000</v>
      </c>
      <c r="E33" s="7" t="s">
        <v>10</v>
      </c>
      <c r="F33" s="7" t="s">
        <v>10</v>
      </c>
      <c r="G33" s="7" t="s">
        <v>10</v>
      </c>
      <c r="H33" s="7" t="s">
        <v>10</v>
      </c>
      <c r="I33" s="8"/>
      <c r="J33" s="8"/>
    </row>
    <row r="34" spans="1:10" x14ac:dyDescent="0.3">
      <c r="A34" s="36"/>
      <c r="C34" s="37"/>
    </row>
    <row r="35" spans="1:10" x14ac:dyDescent="0.3">
      <c r="A35" s="36"/>
      <c r="C35" s="37"/>
    </row>
    <row r="36" spans="1:10" x14ac:dyDescent="0.3">
      <c r="A36" s="36"/>
      <c r="C36" s="37"/>
    </row>
    <row r="37" spans="1:10" x14ac:dyDescent="0.3">
      <c r="A37" s="36"/>
      <c r="C37" s="37"/>
    </row>
    <row r="38" spans="1:10" x14ac:dyDescent="0.3">
      <c r="A38" s="36"/>
      <c r="C38" s="37"/>
    </row>
    <row r="40" spans="1:10" x14ac:dyDescent="0.3">
      <c r="A40" s="72" t="s">
        <v>119</v>
      </c>
      <c r="B40" s="72"/>
      <c r="C40" s="72"/>
      <c r="D40" s="72"/>
      <c r="E40" s="72"/>
      <c r="F40" s="72"/>
      <c r="G40" s="72"/>
      <c r="H40" s="72"/>
      <c r="I40" s="72"/>
      <c r="J40" s="72"/>
    </row>
    <row r="41" spans="1:10" x14ac:dyDescent="0.3">
      <c r="A41" s="72" t="s">
        <v>120</v>
      </c>
      <c r="B41" s="72"/>
      <c r="C41" s="72"/>
      <c r="D41" s="72"/>
      <c r="E41" s="72"/>
      <c r="F41" s="72"/>
      <c r="G41" s="72"/>
      <c r="H41" s="72"/>
      <c r="I41" s="72"/>
      <c r="J41" s="72"/>
    </row>
    <row r="42" spans="1:10" x14ac:dyDescent="0.3">
      <c r="A42" s="10"/>
      <c r="B42" s="11"/>
      <c r="C42" s="11"/>
    </row>
    <row r="43" spans="1:10" ht="20.25" customHeight="1" x14ac:dyDescent="0.3">
      <c r="A43" s="12"/>
      <c r="B43" s="2" t="s">
        <v>0</v>
      </c>
      <c r="C43" s="2" t="s">
        <v>1</v>
      </c>
      <c r="D43" s="70" t="s">
        <v>2</v>
      </c>
      <c r="E43" s="70"/>
      <c r="F43" s="70"/>
      <c r="G43" s="70"/>
      <c r="H43" s="70"/>
      <c r="I43" s="70"/>
      <c r="J43" s="70"/>
    </row>
    <row r="44" spans="1:10" ht="40.5" customHeight="1" x14ac:dyDescent="0.3">
      <c r="A44" s="13" t="s">
        <v>3</v>
      </c>
      <c r="B44" s="3" t="s">
        <v>4</v>
      </c>
      <c r="C44" s="14" t="s">
        <v>5</v>
      </c>
      <c r="D44" s="69" t="s">
        <v>6</v>
      </c>
      <c r="E44" s="67" t="s">
        <v>127</v>
      </c>
      <c r="F44" s="69" t="s">
        <v>9</v>
      </c>
      <c r="G44" s="69" t="s">
        <v>7</v>
      </c>
      <c r="H44" s="69" t="s">
        <v>8</v>
      </c>
      <c r="I44" s="67" t="s">
        <v>124</v>
      </c>
      <c r="J44" s="67" t="s">
        <v>125</v>
      </c>
    </row>
    <row r="45" spans="1:10" x14ac:dyDescent="0.3">
      <c r="A45" s="15"/>
      <c r="B45" s="4"/>
      <c r="C45" s="16"/>
      <c r="D45" s="68"/>
      <c r="E45" s="68"/>
      <c r="F45" s="68"/>
      <c r="G45" s="68"/>
      <c r="H45" s="68"/>
      <c r="I45" s="71"/>
      <c r="J45" s="71"/>
    </row>
    <row r="46" spans="1:10" x14ac:dyDescent="0.3">
      <c r="A46" s="7">
        <v>6</v>
      </c>
      <c r="B46" s="6" t="s">
        <v>78</v>
      </c>
      <c r="C46" s="39" t="s">
        <v>52</v>
      </c>
      <c r="D46" s="17" t="s">
        <v>74</v>
      </c>
      <c r="E46" s="7" t="s">
        <v>74</v>
      </c>
      <c r="F46" s="7" t="s">
        <v>74</v>
      </c>
      <c r="G46" s="7" t="s">
        <v>10</v>
      </c>
      <c r="H46" s="7" t="s">
        <v>10</v>
      </c>
      <c r="I46" s="7" t="s">
        <v>118</v>
      </c>
      <c r="J46" s="8" t="s">
        <v>53</v>
      </c>
    </row>
    <row r="47" spans="1:10" x14ac:dyDescent="0.3">
      <c r="A47" s="18"/>
      <c r="B47" s="40" t="s">
        <v>79</v>
      </c>
      <c r="C47" s="41" t="s">
        <v>54</v>
      </c>
      <c r="D47" s="26"/>
      <c r="E47" s="8"/>
      <c r="F47" s="8"/>
      <c r="G47" s="8"/>
      <c r="H47" s="8"/>
      <c r="I47" s="7"/>
      <c r="J47" s="8" t="s">
        <v>1</v>
      </c>
    </row>
    <row r="48" spans="1:10" x14ac:dyDescent="0.3">
      <c r="A48" s="18"/>
      <c r="B48" s="6" t="s">
        <v>128</v>
      </c>
      <c r="C48" s="41" t="s">
        <v>98</v>
      </c>
      <c r="D48" s="17">
        <v>30000</v>
      </c>
      <c r="E48" s="7"/>
      <c r="F48" s="7"/>
      <c r="G48" s="7"/>
      <c r="H48" s="7"/>
      <c r="I48" s="7"/>
      <c r="J48" s="8"/>
    </row>
    <row r="49" spans="1:10" x14ac:dyDescent="0.3">
      <c r="A49" s="26"/>
      <c r="B49" s="6" t="s">
        <v>55</v>
      </c>
      <c r="C49" s="39" t="s">
        <v>56</v>
      </c>
      <c r="D49" s="8"/>
      <c r="E49" s="8"/>
      <c r="F49" s="8"/>
      <c r="G49" s="8"/>
      <c r="H49" s="8"/>
      <c r="I49" s="8"/>
      <c r="J49" s="8"/>
    </row>
    <row r="50" spans="1:10" x14ac:dyDescent="0.3">
      <c r="A50" s="7"/>
      <c r="B50" s="40"/>
      <c r="C50" s="8"/>
      <c r="D50" s="8"/>
      <c r="E50" s="8"/>
      <c r="F50" s="8"/>
      <c r="G50" s="8"/>
      <c r="H50" s="8"/>
      <c r="I50" s="8"/>
      <c r="J50" s="8"/>
    </row>
    <row r="51" spans="1:10" x14ac:dyDescent="0.3">
      <c r="A51" s="26"/>
      <c r="B51" s="6" t="s">
        <v>129</v>
      </c>
      <c r="C51" s="32" t="s">
        <v>57</v>
      </c>
      <c r="D51" s="30">
        <v>10600</v>
      </c>
      <c r="E51" s="7" t="s">
        <v>10</v>
      </c>
      <c r="F51" s="7" t="s">
        <v>10</v>
      </c>
      <c r="G51" s="7" t="s">
        <v>10</v>
      </c>
      <c r="H51" s="7" t="s">
        <v>10</v>
      </c>
      <c r="I51" s="7" t="s">
        <v>118</v>
      </c>
      <c r="J51" s="8" t="s">
        <v>58</v>
      </c>
    </row>
    <row r="52" spans="1:10" x14ac:dyDescent="0.3">
      <c r="A52" s="26"/>
      <c r="B52" s="6"/>
      <c r="C52" s="32" t="s">
        <v>59</v>
      </c>
      <c r="D52" s="8"/>
      <c r="E52" s="8"/>
      <c r="F52" s="8"/>
      <c r="G52" s="8"/>
      <c r="H52" s="8"/>
      <c r="I52" s="8"/>
      <c r="J52" s="8" t="s">
        <v>60</v>
      </c>
    </row>
    <row r="53" spans="1:10" x14ac:dyDescent="0.3">
      <c r="A53" s="33"/>
      <c r="B53" s="34"/>
      <c r="C53" s="35" t="s">
        <v>61</v>
      </c>
      <c r="D53" s="8"/>
      <c r="E53" s="8"/>
      <c r="F53" s="8"/>
      <c r="G53" s="8"/>
      <c r="H53" s="8"/>
      <c r="I53" s="8"/>
      <c r="J53" s="8" t="s">
        <v>62</v>
      </c>
    </row>
    <row r="54" spans="1:10" x14ac:dyDescent="0.3">
      <c r="A54" s="26"/>
      <c r="B54" s="6"/>
      <c r="C54" s="32" t="s">
        <v>63</v>
      </c>
      <c r="D54" s="8"/>
      <c r="E54" s="8"/>
      <c r="F54" s="8"/>
      <c r="G54" s="8"/>
      <c r="H54" s="8"/>
      <c r="I54" s="8"/>
      <c r="J54" s="8"/>
    </row>
    <row r="55" spans="1:10" x14ac:dyDescent="0.3">
      <c r="A55" s="26"/>
      <c r="B55" s="25"/>
      <c r="C55" s="35" t="s">
        <v>64</v>
      </c>
      <c r="D55" s="8"/>
      <c r="E55" s="8"/>
      <c r="F55" s="8"/>
      <c r="G55" s="8"/>
      <c r="H55" s="8"/>
      <c r="I55" s="8"/>
      <c r="J55" s="8"/>
    </row>
    <row r="56" spans="1:10" x14ac:dyDescent="0.3">
      <c r="A56" s="26"/>
      <c r="B56" s="25" t="s">
        <v>75</v>
      </c>
      <c r="C56" s="35"/>
      <c r="D56" s="27">
        <f>SUM(D48:D55)</f>
        <v>40600</v>
      </c>
      <c r="E56" s="8"/>
      <c r="F56" s="8"/>
      <c r="G56" s="8"/>
      <c r="H56" s="8"/>
      <c r="I56" s="8"/>
      <c r="J56" s="8"/>
    </row>
    <row r="57" spans="1:10" x14ac:dyDescent="0.3">
      <c r="A57" s="36"/>
      <c r="B57" s="11"/>
      <c r="C57" s="37"/>
      <c r="D57" s="54"/>
    </row>
    <row r="58" spans="1:10" x14ac:dyDescent="0.3">
      <c r="A58" s="36"/>
      <c r="B58" s="11"/>
      <c r="C58" s="37"/>
      <c r="D58" s="54"/>
    </row>
    <row r="59" spans="1:10" x14ac:dyDescent="0.3">
      <c r="A59" s="36"/>
      <c r="B59" s="11"/>
      <c r="C59" s="37"/>
      <c r="D59" s="54"/>
    </row>
    <row r="60" spans="1:10" x14ac:dyDescent="0.3">
      <c r="A60" s="36"/>
      <c r="B60" s="11"/>
      <c r="C60" s="37"/>
      <c r="D60" s="54"/>
    </row>
    <row r="61" spans="1:10" x14ac:dyDescent="0.3">
      <c r="A61" s="36"/>
      <c r="B61" s="11"/>
      <c r="C61" s="37"/>
      <c r="D61" s="54"/>
    </row>
    <row r="62" spans="1:10" x14ac:dyDescent="0.3">
      <c r="A62" s="72" t="s">
        <v>119</v>
      </c>
      <c r="B62" s="72"/>
      <c r="C62" s="72"/>
      <c r="D62" s="72"/>
      <c r="E62" s="72"/>
      <c r="F62" s="72"/>
      <c r="G62" s="72"/>
      <c r="H62" s="72"/>
      <c r="I62" s="72"/>
      <c r="J62" s="72"/>
    </row>
    <row r="63" spans="1:10" x14ac:dyDescent="0.3">
      <c r="A63" s="72" t="s">
        <v>120</v>
      </c>
      <c r="B63" s="72"/>
      <c r="C63" s="72"/>
      <c r="D63" s="72"/>
      <c r="E63" s="72"/>
      <c r="F63" s="72"/>
      <c r="G63" s="72"/>
      <c r="H63" s="72"/>
      <c r="I63" s="72"/>
      <c r="J63" s="72"/>
    </row>
    <row r="64" spans="1:10" x14ac:dyDescent="0.3">
      <c r="A64" s="10"/>
      <c r="B64" s="11"/>
      <c r="C64" s="11"/>
    </row>
    <row r="65" spans="1:10" x14ac:dyDescent="0.3">
      <c r="A65" s="12"/>
      <c r="B65" s="2" t="s">
        <v>0</v>
      </c>
      <c r="C65" s="2" t="s">
        <v>1</v>
      </c>
      <c r="D65" s="70" t="s">
        <v>2</v>
      </c>
      <c r="E65" s="70"/>
      <c r="F65" s="70"/>
      <c r="G65" s="70"/>
      <c r="H65" s="70"/>
      <c r="I65" s="70"/>
      <c r="J65" s="70"/>
    </row>
    <row r="66" spans="1:10" ht="40.5" x14ac:dyDescent="0.3">
      <c r="A66" s="13" t="s">
        <v>3</v>
      </c>
      <c r="B66" s="3" t="s">
        <v>4</v>
      </c>
      <c r="C66" s="14" t="s">
        <v>5</v>
      </c>
      <c r="D66" s="69" t="s">
        <v>6</v>
      </c>
      <c r="E66" s="67" t="s">
        <v>127</v>
      </c>
      <c r="F66" s="69" t="s">
        <v>9</v>
      </c>
      <c r="G66" s="69" t="s">
        <v>7</v>
      </c>
      <c r="H66" s="69" t="s">
        <v>8</v>
      </c>
      <c r="I66" s="65" t="s">
        <v>124</v>
      </c>
      <c r="J66" s="65" t="s">
        <v>125</v>
      </c>
    </row>
    <row r="67" spans="1:10" x14ac:dyDescent="0.3">
      <c r="A67" s="15"/>
      <c r="B67" s="4"/>
      <c r="C67" s="16"/>
      <c r="D67" s="68"/>
      <c r="E67" s="71"/>
      <c r="F67" s="68"/>
      <c r="G67" s="68"/>
      <c r="H67" s="68"/>
      <c r="I67" s="66"/>
      <c r="J67" s="66"/>
    </row>
    <row r="68" spans="1:10" x14ac:dyDescent="0.3">
      <c r="A68" s="7"/>
      <c r="B68" s="6" t="s">
        <v>130</v>
      </c>
      <c r="C68" s="39" t="s">
        <v>65</v>
      </c>
      <c r="D68" s="17">
        <v>5200</v>
      </c>
      <c r="E68" s="7"/>
      <c r="F68" s="7"/>
      <c r="G68" s="7"/>
      <c r="H68" s="7"/>
      <c r="I68" s="7" t="s">
        <v>118</v>
      </c>
      <c r="J68" s="8" t="s">
        <v>66</v>
      </c>
    </row>
    <row r="69" spans="1:10" x14ac:dyDescent="0.3">
      <c r="A69" s="18"/>
      <c r="B69" s="6"/>
      <c r="C69" s="41" t="s">
        <v>67</v>
      </c>
      <c r="D69" s="26"/>
      <c r="E69" s="8"/>
      <c r="F69" s="8"/>
      <c r="G69" s="8"/>
      <c r="H69" s="8"/>
      <c r="I69" s="7"/>
      <c r="J69" s="8" t="s">
        <v>68</v>
      </c>
    </row>
    <row r="70" spans="1:10" x14ac:dyDescent="0.3">
      <c r="A70" s="18"/>
      <c r="B70" s="6"/>
      <c r="C70" s="42" t="s">
        <v>69</v>
      </c>
      <c r="D70" s="7"/>
      <c r="E70" s="7"/>
      <c r="F70" s="7"/>
      <c r="G70" s="7"/>
      <c r="H70" s="7"/>
      <c r="I70" s="7"/>
      <c r="J70" s="8" t="s">
        <v>70</v>
      </c>
    </row>
    <row r="71" spans="1:10" x14ac:dyDescent="0.3">
      <c r="A71" s="26"/>
      <c r="B71" s="6"/>
      <c r="C71" s="39"/>
      <c r="D71" s="8"/>
      <c r="E71" s="8"/>
      <c r="F71" s="8"/>
      <c r="G71" s="8"/>
      <c r="H71" s="8"/>
      <c r="I71" s="8"/>
      <c r="J71" s="8" t="s">
        <v>71</v>
      </c>
    </row>
    <row r="72" spans="1:10" x14ac:dyDescent="0.3">
      <c r="A72" s="26"/>
      <c r="B72" s="25" t="s">
        <v>75</v>
      </c>
      <c r="C72" s="35"/>
      <c r="D72" s="27">
        <f>SUM(D68:D71)</f>
        <v>5200</v>
      </c>
      <c r="E72" s="8"/>
      <c r="F72" s="8"/>
      <c r="G72" s="8"/>
      <c r="H72" s="8"/>
      <c r="I72" s="8"/>
      <c r="J72" s="8"/>
    </row>
    <row r="73" spans="1:10" x14ac:dyDescent="0.3">
      <c r="A73" s="43"/>
      <c r="B73" s="44"/>
      <c r="C73" s="45"/>
      <c r="D73" s="9"/>
      <c r="E73" s="9"/>
      <c r="F73" s="9"/>
      <c r="G73" s="9"/>
      <c r="H73" s="9"/>
      <c r="I73" s="9"/>
      <c r="J73" s="9"/>
    </row>
    <row r="74" spans="1:10" x14ac:dyDescent="0.3">
      <c r="A74" s="46"/>
      <c r="B74" s="47"/>
      <c r="C74" s="48"/>
      <c r="D74" s="9"/>
      <c r="E74" s="9"/>
      <c r="F74" s="9"/>
      <c r="G74" s="9"/>
      <c r="H74" s="9"/>
      <c r="I74" s="9"/>
      <c r="J74" s="9"/>
    </row>
    <row r="75" spans="1:10" x14ac:dyDescent="0.3">
      <c r="A75" s="43"/>
      <c r="B75" s="44"/>
      <c r="C75" s="45"/>
      <c r="D75" s="9"/>
      <c r="E75" s="9"/>
      <c r="F75" s="9"/>
      <c r="G75" s="9"/>
      <c r="H75" s="9"/>
      <c r="I75" s="9"/>
      <c r="J75" s="9"/>
    </row>
    <row r="76" spans="1:10" x14ac:dyDescent="0.3">
      <c r="A76" s="46"/>
      <c r="B76" s="47"/>
      <c r="C76" s="48"/>
      <c r="D76" s="9"/>
      <c r="E76" s="9"/>
      <c r="F76" s="9"/>
      <c r="G76" s="9"/>
      <c r="H76" s="9"/>
      <c r="I76" s="9"/>
      <c r="J76" s="9"/>
    </row>
    <row r="79" spans="1:10" x14ac:dyDescent="0.3">
      <c r="A79" s="72" t="s">
        <v>119</v>
      </c>
      <c r="B79" s="72"/>
      <c r="C79" s="72"/>
      <c r="D79" s="72"/>
      <c r="E79" s="72"/>
      <c r="F79" s="72"/>
      <c r="G79" s="72"/>
      <c r="H79" s="72"/>
      <c r="I79" s="72"/>
      <c r="J79" s="72"/>
    </row>
    <row r="80" spans="1:10" x14ac:dyDescent="0.3">
      <c r="A80" s="72" t="s">
        <v>120</v>
      </c>
      <c r="B80" s="72"/>
      <c r="C80" s="72"/>
      <c r="D80" s="72"/>
      <c r="E80" s="72"/>
      <c r="F80" s="72"/>
      <c r="G80" s="72"/>
      <c r="H80" s="72"/>
      <c r="I80" s="72"/>
      <c r="J80" s="72"/>
    </row>
    <row r="81" spans="1:10" x14ac:dyDescent="0.3">
      <c r="A81" s="10"/>
      <c r="B81" s="11"/>
      <c r="C81" s="11"/>
    </row>
    <row r="82" spans="1:10" x14ac:dyDescent="0.3">
      <c r="A82" s="12"/>
      <c r="B82" s="2" t="s">
        <v>0</v>
      </c>
      <c r="C82" s="2" t="s">
        <v>1</v>
      </c>
      <c r="D82" s="70" t="s">
        <v>2</v>
      </c>
      <c r="E82" s="70"/>
      <c r="F82" s="70"/>
      <c r="G82" s="70"/>
      <c r="H82" s="70"/>
      <c r="I82" s="70"/>
      <c r="J82" s="70"/>
    </row>
    <row r="83" spans="1:10" ht="40.5" x14ac:dyDescent="0.3">
      <c r="A83" s="13" t="s">
        <v>3</v>
      </c>
      <c r="B83" s="3" t="s">
        <v>4</v>
      </c>
      <c r="C83" s="14" t="s">
        <v>5</v>
      </c>
      <c r="D83" s="69" t="s">
        <v>6</v>
      </c>
      <c r="E83" s="67" t="s">
        <v>127</v>
      </c>
      <c r="F83" s="69" t="s">
        <v>9</v>
      </c>
      <c r="G83" s="69" t="s">
        <v>7</v>
      </c>
      <c r="H83" s="69" t="s">
        <v>8</v>
      </c>
      <c r="I83" s="65" t="s">
        <v>124</v>
      </c>
      <c r="J83" s="65" t="s">
        <v>125</v>
      </c>
    </row>
    <row r="84" spans="1:10" x14ac:dyDescent="0.3">
      <c r="A84" s="15"/>
      <c r="B84" s="4"/>
      <c r="C84" s="16"/>
      <c r="D84" s="68"/>
      <c r="E84" s="68"/>
      <c r="F84" s="68"/>
      <c r="G84" s="68"/>
      <c r="H84" s="68"/>
      <c r="I84" s="66"/>
      <c r="J84" s="66"/>
    </row>
    <row r="85" spans="1:10" x14ac:dyDescent="0.3">
      <c r="A85" s="7">
        <v>7</v>
      </c>
      <c r="B85" s="6" t="s">
        <v>76</v>
      </c>
      <c r="C85" s="49" t="s">
        <v>90</v>
      </c>
      <c r="D85" s="73"/>
      <c r="E85" s="7" t="s">
        <v>10</v>
      </c>
      <c r="F85" s="7" t="s">
        <v>10</v>
      </c>
      <c r="G85" s="7" t="s">
        <v>10</v>
      </c>
      <c r="H85" s="7" t="s">
        <v>10</v>
      </c>
      <c r="I85" s="7" t="s">
        <v>118</v>
      </c>
      <c r="J85" s="6" t="s">
        <v>88</v>
      </c>
    </row>
    <row r="86" spans="1:10" x14ac:dyDescent="0.3">
      <c r="A86" s="18"/>
      <c r="B86" s="6" t="s">
        <v>77</v>
      </c>
      <c r="C86" s="38" t="s">
        <v>91</v>
      </c>
      <c r="D86" s="74"/>
      <c r="E86" s="8"/>
      <c r="F86" s="8"/>
      <c r="G86" s="8"/>
      <c r="H86" s="8"/>
      <c r="I86" s="7"/>
      <c r="J86" s="6" t="s">
        <v>87</v>
      </c>
    </row>
    <row r="87" spans="1:10" x14ac:dyDescent="0.3">
      <c r="A87" s="18"/>
      <c r="B87" s="40" t="s">
        <v>94</v>
      </c>
      <c r="C87" s="38" t="s">
        <v>92</v>
      </c>
      <c r="D87" s="75"/>
      <c r="E87" s="7"/>
      <c r="F87" s="7"/>
      <c r="G87" s="7"/>
      <c r="H87" s="7"/>
      <c r="I87" s="7"/>
      <c r="J87" s="6" t="s">
        <v>89</v>
      </c>
    </row>
    <row r="88" spans="1:10" x14ac:dyDescent="0.3">
      <c r="A88" s="26"/>
      <c r="B88" s="6" t="s">
        <v>95</v>
      </c>
      <c r="C88" s="49" t="s">
        <v>93</v>
      </c>
      <c r="D88" s="17">
        <v>940800</v>
      </c>
      <c r="E88" s="7" t="s">
        <v>10</v>
      </c>
      <c r="F88" s="7" t="s">
        <v>10</v>
      </c>
      <c r="G88" s="7" t="s">
        <v>10</v>
      </c>
      <c r="H88" s="7" t="s">
        <v>10</v>
      </c>
      <c r="I88" s="49" t="s">
        <v>93</v>
      </c>
      <c r="J88" s="49" t="s">
        <v>93</v>
      </c>
    </row>
    <row r="89" spans="1:10" x14ac:dyDescent="0.3">
      <c r="A89" s="7"/>
      <c r="B89" s="6" t="s">
        <v>96</v>
      </c>
      <c r="C89" s="49" t="s">
        <v>93</v>
      </c>
      <c r="D89" s="17" t="s">
        <v>74</v>
      </c>
      <c r="E89" s="7" t="s">
        <v>10</v>
      </c>
      <c r="F89" s="7" t="s">
        <v>10</v>
      </c>
      <c r="G89" s="7" t="s">
        <v>10</v>
      </c>
      <c r="H89" s="7" t="s">
        <v>10</v>
      </c>
      <c r="I89" s="49" t="s">
        <v>93</v>
      </c>
      <c r="J89" s="49" t="s">
        <v>93</v>
      </c>
    </row>
    <row r="90" spans="1:10" x14ac:dyDescent="0.3">
      <c r="A90" s="33"/>
      <c r="B90" s="6" t="s">
        <v>80</v>
      </c>
      <c r="C90" s="49" t="s">
        <v>93</v>
      </c>
      <c r="D90" s="17" t="s">
        <v>74</v>
      </c>
      <c r="E90" s="7" t="s">
        <v>10</v>
      </c>
      <c r="F90" s="7" t="s">
        <v>10</v>
      </c>
      <c r="G90" s="7" t="s">
        <v>10</v>
      </c>
      <c r="H90" s="7" t="s">
        <v>10</v>
      </c>
      <c r="I90" s="49" t="s">
        <v>93</v>
      </c>
      <c r="J90" s="49" t="s">
        <v>93</v>
      </c>
    </row>
    <row r="91" spans="1:10" x14ac:dyDescent="0.3">
      <c r="A91" s="26"/>
      <c r="B91" s="34" t="s">
        <v>81</v>
      </c>
      <c r="C91" s="49" t="s">
        <v>93</v>
      </c>
      <c r="D91" s="17" t="s">
        <v>74</v>
      </c>
      <c r="E91" s="7" t="s">
        <v>10</v>
      </c>
      <c r="F91" s="7" t="s">
        <v>10</v>
      </c>
      <c r="G91" s="7" t="s">
        <v>10</v>
      </c>
      <c r="H91" s="7" t="s">
        <v>10</v>
      </c>
      <c r="I91" s="49" t="s">
        <v>93</v>
      </c>
      <c r="J91" s="49" t="s">
        <v>93</v>
      </c>
    </row>
    <row r="92" spans="1:10" x14ac:dyDescent="0.3">
      <c r="A92" s="33"/>
      <c r="B92" s="6" t="s">
        <v>82</v>
      </c>
      <c r="C92" s="49" t="s">
        <v>93</v>
      </c>
      <c r="D92" s="17">
        <v>54200</v>
      </c>
      <c r="E92" s="7" t="s">
        <v>10</v>
      </c>
      <c r="F92" s="7" t="s">
        <v>10</v>
      </c>
      <c r="G92" s="7" t="s">
        <v>10</v>
      </c>
      <c r="H92" s="7" t="s">
        <v>10</v>
      </c>
      <c r="I92" s="49" t="s">
        <v>93</v>
      </c>
      <c r="J92" s="49" t="s">
        <v>93</v>
      </c>
    </row>
    <row r="93" spans="1:10" x14ac:dyDescent="0.3">
      <c r="A93" s="26"/>
      <c r="B93" s="34" t="s">
        <v>83</v>
      </c>
      <c r="C93" s="49" t="s">
        <v>93</v>
      </c>
      <c r="D93" s="17">
        <v>9500</v>
      </c>
      <c r="E93" s="7" t="s">
        <v>10</v>
      </c>
      <c r="F93" s="7" t="s">
        <v>10</v>
      </c>
      <c r="G93" s="7" t="s">
        <v>10</v>
      </c>
      <c r="H93" s="7" t="s">
        <v>10</v>
      </c>
      <c r="I93" s="49" t="s">
        <v>93</v>
      </c>
      <c r="J93" s="49" t="s">
        <v>93</v>
      </c>
    </row>
    <row r="94" spans="1:10" x14ac:dyDescent="0.3">
      <c r="A94" s="26"/>
      <c r="B94" s="8" t="s">
        <v>84</v>
      </c>
      <c r="C94" s="49" t="s">
        <v>93</v>
      </c>
      <c r="D94" s="17">
        <v>1544320</v>
      </c>
      <c r="E94" s="7" t="s">
        <v>10</v>
      </c>
      <c r="F94" s="7" t="s">
        <v>10</v>
      </c>
      <c r="G94" s="7" t="s">
        <v>10</v>
      </c>
      <c r="H94" s="7" t="s">
        <v>10</v>
      </c>
      <c r="I94" s="49" t="s">
        <v>93</v>
      </c>
      <c r="J94" s="49" t="s">
        <v>93</v>
      </c>
    </row>
    <row r="95" spans="1:10" x14ac:dyDescent="0.3">
      <c r="A95" s="33"/>
      <c r="B95" s="34" t="s">
        <v>85</v>
      </c>
      <c r="C95" s="49" t="s">
        <v>93</v>
      </c>
      <c r="D95" s="17">
        <v>30600</v>
      </c>
      <c r="E95" s="7" t="s">
        <v>10</v>
      </c>
      <c r="F95" s="7" t="s">
        <v>10</v>
      </c>
      <c r="G95" s="7" t="s">
        <v>10</v>
      </c>
      <c r="H95" s="7" t="s">
        <v>10</v>
      </c>
      <c r="I95" s="49" t="s">
        <v>93</v>
      </c>
      <c r="J95" s="49" t="s">
        <v>93</v>
      </c>
    </row>
    <row r="96" spans="1:10" x14ac:dyDescent="0.3">
      <c r="A96" s="26"/>
      <c r="B96" s="8" t="s">
        <v>86</v>
      </c>
      <c r="C96" s="49" t="s">
        <v>93</v>
      </c>
      <c r="D96" s="17" t="s">
        <v>74</v>
      </c>
      <c r="E96" s="7" t="s">
        <v>10</v>
      </c>
      <c r="F96" s="7" t="s">
        <v>10</v>
      </c>
      <c r="G96" s="7" t="s">
        <v>10</v>
      </c>
      <c r="H96" s="7" t="s">
        <v>10</v>
      </c>
      <c r="I96" s="49" t="s">
        <v>93</v>
      </c>
      <c r="J96" s="49" t="s">
        <v>93</v>
      </c>
    </row>
    <row r="97" spans="1:10" x14ac:dyDescent="0.3">
      <c r="A97" s="26"/>
      <c r="B97" s="19" t="s">
        <v>11</v>
      </c>
      <c r="C97" s="5" t="s">
        <v>12</v>
      </c>
      <c r="D97" s="17">
        <v>294800</v>
      </c>
      <c r="E97" s="7" t="s">
        <v>10</v>
      </c>
      <c r="F97" s="7" t="s">
        <v>10</v>
      </c>
      <c r="G97" s="7" t="s">
        <v>10</v>
      </c>
      <c r="H97" s="7" t="s">
        <v>10</v>
      </c>
      <c r="I97" s="7" t="s">
        <v>118</v>
      </c>
      <c r="J97" s="7" t="s">
        <v>13</v>
      </c>
    </row>
    <row r="98" spans="1:10" x14ac:dyDescent="0.3">
      <c r="A98" s="33"/>
      <c r="B98" s="6"/>
      <c r="C98" s="5" t="s">
        <v>14</v>
      </c>
      <c r="D98" s="7"/>
      <c r="E98" s="7"/>
      <c r="F98" s="7"/>
      <c r="G98" s="7"/>
      <c r="H98" s="7"/>
      <c r="I98" s="7"/>
      <c r="J98" s="6"/>
    </row>
    <row r="99" spans="1:10" x14ac:dyDescent="0.3">
      <c r="A99" s="46"/>
      <c r="B99" s="47"/>
      <c r="C99" s="48"/>
      <c r="D99" s="9"/>
      <c r="E99" s="9"/>
      <c r="F99" s="9"/>
      <c r="G99" s="9"/>
      <c r="H99" s="9"/>
      <c r="I99" s="9"/>
      <c r="J99" s="9"/>
    </row>
    <row r="100" spans="1:10" x14ac:dyDescent="0.3">
      <c r="A100" s="46"/>
      <c r="B100" s="47"/>
      <c r="C100" s="48"/>
      <c r="D100" s="9"/>
      <c r="E100" s="9"/>
      <c r="F100" s="9"/>
      <c r="G100" s="9"/>
      <c r="H100" s="9"/>
      <c r="I100" s="9"/>
      <c r="J100" s="9"/>
    </row>
    <row r="101" spans="1:10" x14ac:dyDescent="0.3">
      <c r="A101" s="72" t="s">
        <v>119</v>
      </c>
      <c r="B101" s="72"/>
      <c r="C101" s="72"/>
      <c r="D101" s="72"/>
      <c r="E101" s="72"/>
      <c r="F101" s="72"/>
      <c r="G101" s="72"/>
      <c r="H101" s="72"/>
      <c r="I101" s="72"/>
      <c r="J101" s="72"/>
    </row>
    <row r="102" spans="1:10" x14ac:dyDescent="0.3">
      <c r="A102" s="72" t="s">
        <v>120</v>
      </c>
      <c r="B102" s="72"/>
      <c r="C102" s="72"/>
      <c r="D102" s="72"/>
      <c r="E102" s="72"/>
      <c r="F102" s="72"/>
      <c r="G102" s="72"/>
      <c r="H102" s="72"/>
      <c r="I102" s="72"/>
      <c r="J102" s="72"/>
    </row>
    <row r="103" spans="1:10" x14ac:dyDescent="0.3">
      <c r="A103" s="11"/>
      <c r="B103" s="11"/>
      <c r="C103" s="11"/>
    </row>
    <row r="104" spans="1:10" x14ac:dyDescent="0.3">
      <c r="A104" s="12"/>
      <c r="B104" s="2" t="s">
        <v>0</v>
      </c>
      <c r="C104" s="2" t="s">
        <v>1</v>
      </c>
      <c r="D104" s="70" t="s">
        <v>2</v>
      </c>
      <c r="E104" s="70"/>
      <c r="F104" s="70"/>
      <c r="G104" s="70"/>
      <c r="H104" s="70"/>
      <c r="I104" s="70"/>
      <c r="J104" s="70"/>
    </row>
    <row r="105" spans="1:10" ht="40.5" customHeight="1" x14ac:dyDescent="0.3">
      <c r="A105" s="13" t="s">
        <v>3</v>
      </c>
      <c r="B105" s="3" t="s">
        <v>4</v>
      </c>
      <c r="C105" s="14" t="s">
        <v>5</v>
      </c>
      <c r="D105" s="69" t="s">
        <v>6</v>
      </c>
      <c r="E105" s="67" t="s">
        <v>127</v>
      </c>
      <c r="F105" s="69" t="s">
        <v>9</v>
      </c>
      <c r="G105" s="69" t="s">
        <v>7</v>
      </c>
      <c r="H105" s="69" t="s">
        <v>8</v>
      </c>
      <c r="I105" s="67" t="s">
        <v>124</v>
      </c>
      <c r="J105" s="67" t="s">
        <v>125</v>
      </c>
    </row>
    <row r="106" spans="1:10" x14ac:dyDescent="0.3">
      <c r="A106" s="15"/>
      <c r="B106" s="4"/>
      <c r="C106" s="16"/>
      <c r="D106" s="68"/>
      <c r="E106" s="68"/>
      <c r="F106" s="68"/>
      <c r="G106" s="68"/>
      <c r="H106" s="68"/>
      <c r="I106" s="71"/>
      <c r="J106" s="71"/>
    </row>
    <row r="107" spans="1:10" x14ac:dyDescent="0.3">
      <c r="A107" s="7"/>
      <c r="B107" s="6" t="s">
        <v>97</v>
      </c>
      <c r="C107" s="50" t="s">
        <v>15</v>
      </c>
      <c r="D107" s="77" t="s">
        <v>99</v>
      </c>
      <c r="E107" s="7" t="s">
        <v>10</v>
      </c>
      <c r="F107" s="7" t="s">
        <v>10</v>
      </c>
      <c r="G107" s="7" t="s">
        <v>10</v>
      </c>
      <c r="H107" s="7" t="s">
        <v>10</v>
      </c>
      <c r="I107" s="7" t="s">
        <v>118</v>
      </c>
      <c r="J107" s="6" t="s">
        <v>16</v>
      </c>
    </row>
    <row r="108" spans="1:10" x14ac:dyDescent="0.3">
      <c r="A108" s="20"/>
      <c r="B108" s="6" t="s">
        <v>17</v>
      </c>
      <c r="C108" s="50" t="s">
        <v>18</v>
      </c>
      <c r="D108" s="78"/>
      <c r="E108" s="7" t="s">
        <v>10</v>
      </c>
      <c r="F108" s="7" t="s">
        <v>10</v>
      </c>
      <c r="G108" s="7" t="s">
        <v>10</v>
      </c>
      <c r="H108" s="7" t="s">
        <v>10</v>
      </c>
      <c r="I108" s="49" t="s">
        <v>93</v>
      </c>
      <c r="J108" s="6" t="s">
        <v>19</v>
      </c>
    </row>
    <row r="109" spans="1:10" x14ac:dyDescent="0.3">
      <c r="A109" s="7"/>
      <c r="B109" s="6" t="s">
        <v>20</v>
      </c>
      <c r="C109" s="50" t="s">
        <v>21</v>
      </c>
      <c r="D109" s="78"/>
      <c r="E109" s="7" t="s">
        <v>10</v>
      </c>
      <c r="F109" s="7" t="s">
        <v>10</v>
      </c>
      <c r="G109" s="7" t="s">
        <v>10</v>
      </c>
      <c r="H109" s="7" t="s">
        <v>10</v>
      </c>
      <c r="I109" s="49" t="s">
        <v>93</v>
      </c>
      <c r="J109" s="6" t="s">
        <v>22</v>
      </c>
    </row>
    <row r="110" spans="1:10" x14ac:dyDescent="0.3">
      <c r="A110" s="7"/>
      <c r="B110" s="22" t="s">
        <v>23</v>
      </c>
      <c r="C110" s="49" t="s">
        <v>93</v>
      </c>
      <c r="D110" s="78"/>
      <c r="E110" s="7" t="s">
        <v>10</v>
      </c>
      <c r="F110" s="7" t="s">
        <v>10</v>
      </c>
      <c r="G110" s="7" t="s">
        <v>10</v>
      </c>
      <c r="H110" s="7" t="s">
        <v>10</v>
      </c>
      <c r="I110" s="49" t="s">
        <v>93</v>
      </c>
      <c r="J110" s="6"/>
    </row>
    <row r="111" spans="1:10" x14ac:dyDescent="0.3">
      <c r="A111" s="21"/>
      <c r="B111" s="24" t="s">
        <v>24</v>
      </c>
      <c r="C111" s="49" t="s">
        <v>93</v>
      </c>
      <c r="D111" s="78"/>
      <c r="E111" s="7" t="s">
        <v>10</v>
      </c>
      <c r="F111" s="7" t="s">
        <v>10</v>
      </c>
      <c r="G111" s="7" t="s">
        <v>10</v>
      </c>
      <c r="H111" s="7" t="s">
        <v>10</v>
      </c>
      <c r="I111" s="49" t="s">
        <v>93</v>
      </c>
      <c r="J111" s="6"/>
    </row>
    <row r="112" spans="1:10" x14ac:dyDescent="0.3">
      <c r="A112" s="7"/>
      <c r="B112" s="6" t="s">
        <v>73</v>
      </c>
      <c r="C112" s="49" t="s">
        <v>93</v>
      </c>
      <c r="D112" s="78"/>
      <c r="E112" s="7" t="s">
        <v>10</v>
      </c>
      <c r="F112" s="7" t="s">
        <v>10</v>
      </c>
      <c r="G112" s="7" t="s">
        <v>10</v>
      </c>
      <c r="H112" s="7" t="s">
        <v>10</v>
      </c>
      <c r="I112" s="49" t="s">
        <v>93</v>
      </c>
      <c r="J112" s="8"/>
    </row>
    <row r="113" spans="1:10" x14ac:dyDescent="0.3">
      <c r="A113" s="23"/>
      <c r="B113" s="6" t="s">
        <v>72</v>
      </c>
      <c r="C113" s="51" t="s">
        <v>25</v>
      </c>
      <c r="D113" s="79"/>
      <c r="E113" s="7" t="s">
        <v>10</v>
      </c>
      <c r="F113" s="7" t="s">
        <v>10</v>
      </c>
      <c r="G113" s="7" t="s">
        <v>10</v>
      </c>
      <c r="H113" s="7" t="s">
        <v>10</v>
      </c>
      <c r="I113" s="49" t="s">
        <v>93</v>
      </c>
      <c r="J113" s="8" t="s">
        <v>26</v>
      </c>
    </row>
    <row r="114" spans="1:10" x14ac:dyDescent="0.3">
      <c r="A114" s="23"/>
      <c r="B114" s="6"/>
      <c r="C114" s="51" t="s">
        <v>27</v>
      </c>
      <c r="D114" s="52"/>
      <c r="E114" s="7"/>
      <c r="F114" s="7"/>
      <c r="G114" s="7"/>
      <c r="H114" s="7"/>
      <c r="I114" s="7"/>
      <c r="J114" s="8" t="s">
        <v>28</v>
      </c>
    </row>
    <row r="115" spans="1:10" x14ac:dyDescent="0.3">
      <c r="A115" s="23"/>
      <c r="B115" s="6" t="s">
        <v>100</v>
      </c>
      <c r="C115" s="31" t="s">
        <v>29</v>
      </c>
      <c r="D115" s="17">
        <v>6800</v>
      </c>
      <c r="E115" s="7" t="s">
        <v>10</v>
      </c>
      <c r="F115" s="7" t="s">
        <v>10</v>
      </c>
      <c r="G115" s="7" t="s">
        <v>10</v>
      </c>
      <c r="H115" s="7" t="s">
        <v>10</v>
      </c>
      <c r="I115" s="7" t="s">
        <v>118</v>
      </c>
      <c r="J115" s="8" t="s">
        <v>30</v>
      </c>
    </row>
    <row r="116" spans="1:10" x14ac:dyDescent="0.3">
      <c r="A116" s="7"/>
      <c r="B116" s="6"/>
      <c r="C116" s="31" t="s">
        <v>31</v>
      </c>
      <c r="D116" s="8"/>
      <c r="E116" s="8"/>
      <c r="F116" s="8"/>
      <c r="G116" s="8"/>
      <c r="H116" s="8"/>
      <c r="I116" s="8"/>
      <c r="J116" s="8" t="s">
        <v>32</v>
      </c>
    </row>
    <row r="117" spans="1:10" x14ac:dyDescent="0.3">
      <c r="A117" s="26"/>
      <c r="B117" s="8" t="s">
        <v>117</v>
      </c>
      <c r="C117" s="8"/>
      <c r="D117" s="17">
        <v>101300</v>
      </c>
      <c r="E117" s="8"/>
      <c r="F117" s="8"/>
      <c r="G117" s="8"/>
      <c r="H117" s="8"/>
      <c r="I117" s="8"/>
      <c r="J117" s="8"/>
    </row>
    <row r="118" spans="1:10" x14ac:dyDescent="0.3">
      <c r="A118" s="26"/>
      <c r="B118" s="23" t="s">
        <v>75</v>
      </c>
      <c r="C118" s="8"/>
      <c r="D118" s="27">
        <f>SUM(D88:D117)</f>
        <v>2982320</v>
      </c>
      <c r="E118" s="7" t="s">
        <v>10</v>
      </c>
      <c r="F118" s="7" t="s">
        <v>10</v>
      </c>
      <c r="G118" s="7" t="s">
        <v>10</v>
      </c>
      <c r="H118" s="7" t="s">
        <v>10</v>
      </c>
      <c r="I118" s="8"/>
      <c r="J118" s="8"/>
    </row>
    <row r="120" spans="1:10" x14ac:dyDescent="0.3">
      <c r="B120" s="76" t="s">
        <v>121</v>
      </c>
      <c r="C120" s="76"/>
      <c r="D120" s="76"/>
      <c r="E120" s="76"/>
      <c r="F120" s="76"/>
      <c r="G120" s="76"/>
      <c r="H120" s="76"/>
      <c r="I120" s="76"/>
    </row>
    <row r="121" spans="1:10" x14ac:dyDescent="0.3">
      <c r="B121" s="76" t="s">
        <v>122</v>
      </c>
      <c r="C121" s="76"/>
      <c r="D121" s="76"/>
      <c r="E121" s="76"/>
      <c r="F121" s="76"/>
      <c r="G121" s="76"/>
      <c r="H121" s="76"/>
      <c r="I121" s="76"/>
    </row>
    <row r="122" spans="1:10" x14ac:dyDescent="0.3">
      <c r="B122" s="1" t="s">
        <v>123</v>
      </c>
    </row>
  </sheetData>
  <mergeCells count="60">
    <mergeCell ref="B120:I120"/>
    <mergeCell ref="B121:I121"/>
    <mergeCell ref="D107:D113"/>
    <mergeCell ref="A1:J1"/>
    <mergeCell ref="A2:J2"/>
    <mergeCell ref="A18:J18"/>
    <mergeCell ref="A19:J19"/>
    <mergeCell ref="A41:J41"/>
    <mergeCell ref="A63:J63"/>
    <mergeCell ref="A40:J40"/>
    <mergeCell ref="A62:J62"/>
    <mergeCell ref="A102:J102"/>
    <mergeCell ref="D85:D87"/>
    <mergeCell ref="A79:J79"/>
    <mergeCell ref="A80:J80"/>
    <mergeCell ref="A101:J101"/>
    <mergeCell ref="D4:J4"/>
    <mergeCell ref="D5:D6"/>
    <mergeCell ref="E5:E6"/>
    <mergeCell ref="F5:F6"/>
    <mergeCell ref="G5:G6"/>
    <mergeCell ref="H5:H6"/>
    <mergeCell ref="I5:I6"/>
    <mergeCell ref="J5:J6"/>
    <mergeCell ref="E22:E23"/>
    <mergeCell ref="D22:D23"/>
    <mergeCell ref="D21:J21"/>
    <mergeCell ref="J44:J45"/>
    <mergeCell ref="I44:I45"/>
    <mergeCell ref="H44:H45"/>
    <mergeCell ref="G44:G45"/>
    <mergeCell ref="F44:F45"/>
    <mergeCell ref="E44:E45"/>
    <mergeCell ref="D44:D45"/>
    <mergeCell ref="D43:J43"/>
    <mergeCell ref="J22:J23"/>
    <mergeCell ref="I22:I23"/>
    <mergeCell ref="H22:H23"/>
    <mergeCell ref="G22:G23"/>
    <mergeCell ref="F22:F23"/>
    <mergeCell ref="D65:J65"/>
    <mergeCell ref="H83:H84"/>
    <mergeCell ref="G83:G84"/>
    <mergeCell ref="F83:F84"/>
    <mergeCell ref="E83:E84"/>
    <mergeCell ref="D83:D84"/>
    <mergeCell ref="D82:J82"/>
    <mergeCell ref="H66:H67"/>
    <mergeCell ref="G66:G67"/>
    <mergeCell ref="F66:F67"/>
    <mergeCell ref="E66:E67"/>
    <mergeCell ref="D66:D67"/>
    <mergeCell ref="E105:E106"/>
    <mergeCell ref="D105:D106"/>
    <mergeCell ref="D104:J104"/>
    <mergeCell ref="J105:J106"/>
    <mergeCell ref="I105:I106"/>
    <mergeCell ref="H105:H106"/>
    <mergeCell ref="G105:G106"/>
    <mergeCell ref="F105:F106"/>
  </mergeCells>
  <pageMargins left="7.4404761904761904E-2" right="1.488095238095238E-2" top="0.74803149606299213" bottom="0.74803149606299213" header="0.31496062992125984" footer="0.31496062992125984"/>
  <pageSetup paperSize="9" scale="91" fitToHeight="0" orientation="landscape" r:id="rId1"/>
  <rowBreaks count="5" manualBreakCount="5">
    <brk id="17" max="9" man="1"/>
    <brk id="39" max="9" man="1"/>
    <brk id="61" max="9" man="1"/>
    <brk id="78" max="9" man="1"/>
    <brk id="100" max="9" man="1"/>
  </rowBreaks>
  <colBreaks count="1" manualBreakCount="1">
    <brk id="10" max="19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แผนการใช้จ่ายงบ 67 </vt:lpstr>
      <vt:lpstr>'แผนการใช้จ่ายงบ 67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cp:lastPrinted>2025-04-08T06:27:28Z</cp:lastPrinted>
  <dcterms:created xsi:type="dcterms:W3CDTF">2023-05-30T14:10:06Z</dcterms:created>
  <dcterms:modified xsi:type="dcterms:W3CDTF">2025-04-08T07:39:20Z</dcterms:modified>
</cp:coreProperties>
</file>